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0" yWindow="0" windowWidth="20730" windowHeight="11760"/>
  </bookViews>
  <sheets>
    <sheet name="1.Титульный лист" sheetId="2" r:id="rId1"/>
    <sheet name="5.ИТОГИ Раздел 1.1. Поступления" sheetId="11" r:id="rId2"/>
  </sheets>
  <definedNames>
    <definedName name="_FilterDatabase" localSheetId="1" hidden="1">'5.ИТОГИ Раздел 1.1. Поступления'!$A$11:$M$68</definedName>
    <definedName name="Print_Area" localSheetId="0">'1.Титульный лист'!$A$1:$H$29</definedName>
    <definedName name="Print_Area" localSheetId="1">'5.ИТОГИ Раздел 1.1. Поступления'!$A$1:$M$68</definedName>
  </definedNames>
  <calcPr calcId="152511"/>
</workbook>
</file>

<file path=xl/calcChain.xml><?xml version="1.0" encoding="utf-8"?>
<calcChain xmlns="http://schemas.openxmlformats.org/spreadsheetml/2006/main">
  <c r="K28" i="11"/>
</calcChain>
</file>

<file path=xl/sharedStrings.xml><?xml version="1.0" encoding="utf-8"?>
<sst xmlns="http://schemas.openxmlformats.org/spreadsheetml/2006/main" count="425" uniqueCount="128">
  <si>
    <t>Учреждение</t>
  </si>
  <si>
    <t>функции и полномочия учредителя</t>
  </si>
  <si>
    <t>Департамент культуры города Москвы</t>
  </si>
  <si>
    <t>Орган, осуществляющий</t>
  </si>
  <si>
    <t>по ОКЕИ</t>
  </si>
  <si>
    <t>Единица измерения: руб.</t>
  </si>
  <si>
    <t>КПП</t>
  </si>
  <si>
    <t>ИНН</t>
  </si>
  <si>
    <t>учреждения</t>
  </si>
  <si>
    <t>по ОКПО</t>
  </si>
  <si>
    <t xml:space="preserve">бюджетного (автономного) </t>
  </si>
  <si>
    <t>по Сводному реестру</t>
  </si>
  <si>
    <t>Наименование государственного</t>
  </si>
  <si>
    <t>056</t>
  </si>
  <si>
    <t>глава по БК</t>
  </si>
  <si>
    <t>Дата</t>
  </si>
  <si>
    <t>КОДЫ</t>
  </si>
  <si>
    <t>на 2020 год, плановый период 2021 и 2022 годов, за пределами планового периода</t>
  </si>
  <si>
    <t>План финансово-хозяйственной деятельности</t>
  </si>
  <si>
    <t>"              "                                     20_____г.</t>
  </si>
  <si>
    <t>с 23.05.2020 до 23.08.2021</t>
  </si>
  <si>
    <t>Действителен:</t>
  </si>
  <si>
    <t>(расшифровка подписи)</t>
  </si>
  <si>
    <t>(подпись)</t>
  </si>
  <si>
    <t>УЦ ОАО "Электронная Москва"</t>
  </si>
  <si>
    <t>Кем выдан:</t>
  </si>
  <si>
    <t>Лупачева Галина Валентиновна</t>
  </si>
  <si>
    <t>Кому выдан:</t>
  </si>
  <si>
    <t>(наименование должности лица, утверждающего документ)</t>
  </si>
  <si>
    <t>Сведения о сертификате ЭП</t>
  </si>
  <si>
    <t xml:space="preserve">Документ подписан ЭП в автоматизированной 
системе управления городскими финансами
</t>
  </si>
  <si>
    <t>"УТВЕРЖДАЮ"</t>
  </si>
  <si>
    <t>ГБУДО г.Москвы "ДШИ №14"</t>
  </si>
  <si>
    <t>Х</t>
  </si>
  <si>
    <t>из них:
возврат в бюджет средств субсидии</t>
  </si>
  <si>
    <t>Прочие выплаты, всего</t>
  </si>
  <si>
    <t>прочие налоги, уменьшающие доход</t>
  </si>
  <si>
    <t>налог на добавленную стоимость</t>
  </si>
  <si>
    <t>в том числе:
налог на прибыль</t>
  </si>
  <si>
    <t>Выплаты, уменьшающие доход, всего</t>
  </si>
  <si>
    <t>строительство (реконструкция) объектов недвижимого имущества государственными (муниципальными) учреждениями</t>
  </si>
  <si>
    <t>капитальные вложения в объекты государственной (муниципальной) собственности, всего</t>
  </si>
  <si>
    <t>прочую закупку товаров, работ и услуг, всего</t>
  </si>
  <si>
    <t>закупку товаров, работ, услуг в целях капитального ремонта государственного (муниципального) имущества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</si>
  <si>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</si>
  <si>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расходы на закупку товаров, работ, услуг, всего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</si>
  <si>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</si>
  <si>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прочие выплаты (кроме выплат на закупку товаров, работ, услуг)</t>
  </si>
  <si>
    <t>взносы в международные организации</t>
  </si>
  <si>
    <t>безвозмездные перечисления организациям и физическим лицам, всего</t>
  </si>
  <si>
    <t>уплата штрафов (в том числе административных), пеней, иных платежей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</si>
  <si>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</si>
  <si>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из них:
налог на имущество организаций и земельный налог</t>
  </si>
  <si>
    <t>уплата налогов, сборов и иных платежей, всего</t>
  </si>
  <si>
    <t>иные выплаты населению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</si>
  <si>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</si>
  <si>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</si>
  <si>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приобретение товаров, работ, услуг в пользу граждан в целях их социального обеспечения</t>
  </si>
  <si>
    <t>из них:
пособия, компенсации и иные социальные выплаты гражданам, кроме публичных нормативных обязательств</t>
  </si>
  <si>
    <t>в том числе:
социальные выплаты гражданам, кроме публичных нормативных социальных выплат</t>
  </si>
  <si>
    <t>социальные и иные выплаты населению, всего</t>
  </si>
  <si>
    <t>на иные выплаты работникам</t>
  </si>
  <si>
    <t>в том числе:
на выплаты по оплате труда</t>
  </si>
  <si>
    <t>иные выплаты, за исключением фонда оплаты труда учреждения, для выполнения отдельных полномочий</t>
  </si>
  <si>
    <t>2120</t>
  </si>
  <si>
    <t>прочие выплаты персоналу, в том числе компенсационного характера</t>
  </si>
  <si>
    <t>в том числе:
оплата труда</t>
  </si>
  <si>
    <t>2100</t>
  </si>
  <si>
    <t>в том числе:
на выплаты персоналу, всего</t>
  </si>
  <si>
    <t>2000</t>
  </si>
  <si>
    <t>Расходы, всего</t>
  </si>
  <si>
    <t>1981</t>
  </si>
  <si>
    <t>из них:
увеличение остатков денежных средств за счет возврата дебиторской задолженности прошлых лет</t>
  </si>
  <si>
    <t>1980</t>
  </si>
  <si>
    <t>прочие поступления, всего</t>
  </si>
  <si>
    <t>1940</t>
  </si>
  <si>
    <t>уменьшение стоимости материальных запасов</t>
  </si>
  <si>
    <t>1920</t>
  </si>
  <si>
    <t>уменьшение стоимости нематериальных активов</t>
  </si>
  <si>
    <t>1910</t>
  </si>
  <si>
    <t>в том числе:
уменьшение стоимости основных средств</t>
  </si>
  <si>
    <t>1900</t>
  </si>
  <si>
    <t>доходы от операций с активами, всего</t>
  </si>
  <si>
    <t>1500</t>
  </si>
  <si>
    <t>прочие доходы, всего</t>
  </si>
  <si>
    <t>поступления текущего характера от нерезидентов</t>
  </si>
  <si>
    <t>поступления текущего характера от международных организаций</t>
  </si>
  <si>
    <t>поступления текущего характера от наднациональных организаций и правительств иностранных государств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</si>
  <si>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</si>
  <si>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в том числе:
поступления текущего характера бюджетным и автономным учреждениям от сектора государственного управления</t>
  </si>
  <si>
    <t>субсидии на осуществление капитальных вложений</t>
  </si>
  <si>
    <t>в том числе:
целевые субсидии</t>
  </si>
  <si>
    <t>1400</t>
  </si>
  <si>
    <t>безвозмездные денежные поступления, всего</t>
  </si>
  <si>
    <t>доходы от штрафов, пеней, иных сумм принудительного изъятия, всего</t>
  </si>
  <si>
    <t>доходы по условным арендным платежам</t>
  </si>
  <si>
    <t>доходы от компенсации затрат</t>
  </si>
  <si>
    <t>другие доходы от оказания платных услуг (работ) в рамках уставной деятельности</t>
  </si>
  <si>
    <t>в том числе:
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</si>
  <si>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1200</t>
  </si>
  <si>
    <t>доходы от оказания услуг, работ, компенсации затрат учреждений, всего</t>
  </si>
  <si>
    <t>1100</t>
  </si>
  <si>
    <t>в том числе: 
доходы от собственности, всего</t>
  </si>
  <si>
    <t>000</t>
  </si>
  <si>
    <t>1000</t>
  </si>
  <si>
    <t>Доходы, всего:</t>
  </si>
  <si>
    <t>0002</t>
  </si>
  <si>
    <t>Остаток средств на конец текущего финансового года</t>
  </si>
  <si>
    <t>0001</t>
  </si>
  <si>
    <t>Остаток средств на начало текущего финансового года</t>
  </si>
  <si>
    <t xml:space="preserve">из них гранты </t>
  </si>
  <si>
    <t>всего</t>
  </si>
  <si>
    <t>Поступления от оказания услуг (выполнения работ) на платной основе и от иной приносящей доход деятельности</t>
  </si>
  <si>
    <t>Субсидии на осуществление капитальных вложений</t>
  </si>
  <si>
    <t>Субсидии, предоставляемые в соответствии с абзацем вторым пункта 1 статьи 78.1 Бюджетного кодекса Российской Федерации (целевые субсидии)</t>
  </si>
  <si>
    <t>Субсидия на финансовое обеспечение выполнения государственного задания</t>
  </si>
  <si>
    <t>Операции по счетам, открытым в кредитных организациях в иностранной валюте</t>
  </si>
  <si>
    <t>Операции по лицевым счетам, открытым в кредитных организациях города Москвы</t>
  </si>
  <si>
    <t>из них:</t>
  </si>
  <si>
    <t>Операции по лицевым счетам, открытым в органах Московского городского казначейства, всего</t>
  </si>
  <si>
    <t>в том числе:</t>
  </si>
  <si>
    <t>Объем финансового обеспечения, всего, руб</t>
  </si>
  <si>
    <t>Аналитический код</t>
  </si>
  <si>
    <t xml:space="preserve">Код по бюджетной классификации Российской Федерации </t>
  </si>
  <si>
    <t>Код 
строки</t>
  </si>
  <si>
    <t>Наименование показателя</t>
  </si>
  <si>
    <t>ИТОГИ Раздел 1.1. Поступления и выплаты на текущий финансовый 2020 год</t>
  </si>
  <si>
    <t>"__31__"____12______2020г.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</si>
</sst>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9" fillId="0" borderId="0"/>
    <xf numFmtId="0" fontId="1" fillId="0" borderId="0"/>
  </cellStyleXfs>
  <cellXfs count="156">
    <xf numFmtId="0" fontId="0" fillId="0" borderId="0" xfId="0"/>
    <xf numFmtId="0" fontId="2" fillId="0" borderId="0" xfId="1" applyFont="1" applyProtection="1"/>
    <xf numFmtId="49" fontId="2" fillId="0" borderId="0" xfId="1" applyNumberFormat="1" applyFont="1" applyProtection="1"/>
    <xf numFmtId="0" fontId="2" fillId="0" borderId="0" xfId="1" applyNumberFormat="1" applyFont="1" applyProtection="1"/>
    <xf numFmtId="0" fontId="3" fillId="0" borderId="0" xfId="1" applyNumberFormat="1" applyFont="1" applyFill="1" applyBorder="1" applyAlignment="1" applyProtection="1">
      <alignment horizontal="left" vertical="top" wrapText="1"/>
    </xf>
    <xf numFmtId="0" fontId="4" fillId="0" borderId="0" xfId="1" applyNumberFormat="1" applyFont="1" applyAlignment="1" applyProtection="1">
      <alignment horizontal="right" vertical="center"/>
    </xf>
    <xf numFmtId="0" fontId="5" fillId="0" borderId="0" xfId="1" applyNumberFormat="1" applyFont="1" applyBorder="1" applyAlignment="1" applyProtection="1">
      <alignment horizontal="left" vertical="top"/>
    </xf>
    <xf numFmtId="0" fontId="4" fillId="0" borderId="0" xfId="1" applyNumberFormat="1" applyFont="1" applyFill="1" applyBorder="1" applyAlignment="1" applyProtection="1">
      <alignment horizontal="left" wrapText="1"/>
    </xf>
    <xf numFmtId="0" fontId="2" fillId="0" borderId="12" xfId="1" applyNumberFormat="1" applyFont="1" applyBorder="1" applyAlignment="1" applyProtection="1"/>
    <xf numFmtId="0" fontId="2" fillId="0" borderId="0" xfId="1" applyNumberFormat="1" applyFont="1" applyBorder="1" applyAlignment="1" applyProtection="1"/>
    <xf numFmtId="0" fontId="5" fillId="0" borderId="0" xfId="1" applyNumberFormat="1" applyFont="1" applyBorder="1" applyAlignment="1" applyProtection="1">
      <alignment wrapText="1"/>
    </xf>
    <xf numFmtId="0" fontId="6" fillId="0" borderId="1" xfId="1" applyNumberFormat="1" applyFont="1" applyFill="1" applyBorder="1" applyAlignment="1" applyProtection="1">
      <alignment horizontal="center" wrapText="1"/>
    </xf>
    <xf numFmtId="0" fontId="4" fillId="0" borderId="2" xfId="1" applyNumberFormat="1" applyFont="1" applyBorder="1" applyAlignment="1" applyProtection="1">
      <alignment horizontal="right" vertical="center"/>
    </xf>
    <xf numFmtId="0" fontId="5" fillId="0" borderId="0" xfId="1" applyNumberFormat="1" applyFont="1" applyFill="1" applyBorder="1" applyAlignment="1" applyProtection="1">
      <alignment horizontal="left" vertical="top"/>
    </xf>
    <xf numFmtId="0" fontId="2" fillId="0" borderId="0" xfId="1" applyNumberFormat="1" applyFont="1" applyBorder="1" applyProtection="1"/>
    <xf numFmtId="0" fontId="4" fillId="0" borderId="0" xfId="1" applyNumberFormat="1" applyFont="1" applyAlignment="1" applyProtection="1">
      <alignment horizontal="right" vertical="center" wrapText="1"/>
    </xf>
    <xf numFmtId="0" fontId="6" fillId="0" borderId="9" xfId="1" applyNumberFormat="1" applyFont="1" applyFill="1" applyBorder="1" applyAlignment="1" applyProtection="1">
      <alignment horizontal="center" wrapText="1"/>
    </xf>
    <xf numFmtId="49" fontId="4" fillId="0" borderId="0" xfId="1" applyNumberFormat="1" applyFont="1" applyAlignment="1" applyProtection="1">
      <alignment horizontal="right" vertical="center" wrapText="1"/>
    </xf>
    <xf numFmtId="0" fontId="2" fillId="0" borderId="0" xfId="1" applyNumberFormat="1" applyFont="1" applyAlignment="1" applyProtection="1">
      <alignment wrapText="1"/>
    </xf>
    <xf numFmtId="49" fontId="6" fillId="0" borderId="1" xfId="1" applyNumberFormat="1" applyFont="1" applyBorder="1" applyAlignment="1" applyProtection="1">
      <alignment horizontal="center" wrapText="1"/>
    </xf>
    <xf numFmtId="0" fontId="5" fillId="0" borderId="0" xfId="1" applyNumberFormat="1" applyFont="1" applyBorder="1" applyAlignment="1" applyProtection="1">
      <alignment horizontal="right" vertical="center" shrinkToFit="1"/>
    </xf>
    <xf numFmtId="0" fontId="2" fillId="0" borderId="0" xfId="1" applyNumberFormat="1" applyFont="1" applyFill="1" applyBorder="1" applyProtection="1"/>
    <xf numFmtId="14" fontId="6" fillId="0" borderId="9" xfId="1" applyNumberFormat="1" applyFont="1" applyFill="1" applyBorder="1" applyAlignment="1" applyProtection="1">
      <alignment horizontal="center" wrapText="1"/>
      <protection locked="0"/>
    </xf>
    <xf numFmtId="0" fontId="3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Border="1" applyAlignment="1" applyProtection="1">
      <alignment horizontal="right" vertical="center"/>
    </xf>
    <xf numFmtId="0" fontId="4" fillId="0" borderId="0" xfId="1" applyNumberFormat="1" applyFont="1" applyFill="1" applyBorder="1" applyAlignment="1" applyProtection="1"/>
    <xf numFmtId="0" fontId="2" fillId="0" borderId="0" xfId="1" applyNumberFormat="1" applyFont="1" applyAlignment="1" applyProtection="1">
      <alignment horizontal="center"/>
    </xf>
    <xf numFmtId="0" fontId="8" fillId="0" borderId="0" xfId="1" applyNumberFormat="1" applyFont="1" applyAlignment="1" applyProtection="1">
      <alignment horizontal="left" vertical="center" wrapText="1"/>
    </xf>
    <xf numFmtId="49" fontId="5" fillId="0" borderId="0" xfId="1" applyNumberFormat="1" applyFont="1" applyFill="1" applyBorder="1" applyAlignment="1" applyProtection="1">
      <alignment horizontal="right"/>
      <protection locked="0"/>
    </xf>
    <xf numFmtId="0" fontId="8" fillId="0" borderId="0" xfId="1" applyNumberFormat="1" applyFont="1" applyAlignment="1" applyProtection="1">
      <alignment horizontal="center" vertical="center" wrapText="1"/>
    </xf>
    <xf numFmtId="0" fontId="8" fillId="0" borderId="0" xfId="1" applyNumberFormat="1" applyFont="1" applyAlignment="1" applyProtection="1">
      <alignment horizontal="right" vertical="center" wrapText="1"/>
    </xf>
    <xf numFmtId="0" fontId="4" fillId="0" borderId="0" xfId="1" applyFont="1" applyBorder="1" applyAlignment="1" applyProtection="1">
      <alignment horizontal="center"/>
    </xf>
    <xf numFmtId="49" fontId="4" fillId="0" borderId="0" xfId="1" applyNumberFormat="1" applyFont="1" applyBorder="1" applyAlignment="1" applyProtection="1">
      <alignment horizontal="center"/>
    </xf>
    <xf numFmtId="49" fontId="4" fillId="0" borderId="0" xfId="1" applyNumberFormat="1" applyFont="1" applyBorder="1" applyAlignment="1" applyProtection="1">
      <alignment horizontal="left"/>
    </xf>
    <xf numFmtId="49" fontId="4" fillId="0" borderId="0" xfId="1" applyNumberFormat="1" applyFont="1" applyBorder="1" applyAlignment="1" applyProtection="1"/>
    <xf numFmtId="49" fontId="4" fillId="0" borderId="0" xfId="1" applyNumberFormat="1" applyFont="1" applyAlignment="1" applyProtection="1">
      <alignment horizontal="center"/>
    </xf>
    <xf numFmtId="0" fontId="2" fillId="0" borderId="0" xfId="1" applyFont="1" applyBorder="1" applyProtection="1"/>
    <xf numFmtId="49" fontId="4" fillId="0" borderId="0" xfId="1" applyNumberFormat="1" applyFont="1" applyProtection="1"/>
    <xf numFmtId="0" fontId="2" fillId="0" borderId="0" xfId="1" applyFont="1" applyAlignment="1" applyProtection="1">
      <alignment horizontal="center"/>
    </xf>
    <xf numFmtId="14" fontId="6" fillId="0" borderId="1" xfId="1" applyNumberFormat="1" applyFont="1" applyBorder="1" applyAlignment="1" applyProtection="1">
      <alignment horizontal="center" wrapText="1"/>
      <protection locked="0"/>
    </xf>
    <xf numFmtId="49" fontId="2" fillId="0" borderId="0" xfId="1" applyNumberFormat="1" applyFont="1" applyFill="1" applyProtection="1"/>
    <xf numFmtId="0" fontId="2" fillId="0" borderId="0" xfId="1" applyFont="1" applyAlignment="1" applyProtection="1">
      <alignment horizontal="center" vertical="center"/>
    </xf>
    <xf numFmtId="0" fontId="10" fillId="0" borderId="0" xfId="1" applyFont="1" applyProtection="1"/>
    <xf numFmtId="4" fontId="13" fillId="2" borderId="1" xfId="2" applyNumberFormat="1" applyFont="1" applyFill="1" applyBorder="1" applyAlignment="1" applyProtection="1">
      <alignment horizontal="center" vertical="center" wrapText="1"/>
    </xf>
    <xf numFmtId="4" fontId="13" fillId="0" borderId="1" xfId="1" applyNumberFormat="1" applyFont="1" applyFill="1" applyBorder="1" applyAlignment="1" applyProtection="1">
      <alignment horizontal="center" vertical="center"/>
    </xf>
    <xf numFmtId="4" fontId="13" fillId="3" borderId="1" xfId="1" applyNumberFormat="1" applyFont="1" applyFill="1" applyBorder="1" applyAlignment="1" applyProtection="1">
      <alignment horizontal="center" vertical="center"/>
    </xf>
    <xf numFmtId="0" fontId="13" fillId="0" borderId="1" xfId="1" applyFont="1" applyFill="1" applyBorder="1" applyAlignment="1" applyProtection="1">
      <alignment horizontal="center" vertical="center"/>
    </xf>
    <xf numFmtId="0" fontId="13" fillId="2" borderId="1" xfId="1" applyFont="1" applyFill="1" applyBorder="1" applyAlignment="1" applyProtection="1">
      <alignment horizontal="center" vertical="center"/>
    </xf>
    <xf numFmtId="0" fontId="13" fillId="0" borderId="1" xfId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left" vertical="center" wrapText="1"/>
    </xf>
    <xf numFmtId="4" fontId="12" fillId="3" borderId="1" xfId="2" applyNumberFormat="1" applyFont="1" applyFill="1" applyBorder="1" applyAlignment="1" applyProtection="1">
      <alignment horizontal="center" vertical="center" wrapText="1"/>
    </xf>
    <xf numFmtId="4" fontId="12" fillId="3" borderId="1" xfId="1" applyNumberFormat="1" applyFont="1" applyFill="1" applyBorder="1" applyAlignment="1" applyProtection="1">
      <alignment horizontal="center" vertical="center"/>
    </xf>
    <xf numFmtId="0" fontId="12" fillId="2" borderId="1" xfId="1" applyFont="1" applyFill="1" applyBorder="1" applyAlignment="1" applyProtection="1">
      <alignment horizontal="center" vertical="center" wrapText="1"/>
    </xf>
    <xf numFmtId="0" fontId="12" fillId="0" borderId="1" xfId="1" applyFont="1" applyFill="1" applyBorder="1" applyAlignment="1" applyProtection="1">
      <alignment horizontal="left" vertical="center" wrapText="1"/>
    </xf>
    <xf numFmtId="0" fontId="13" fillId="2" borderId="1" xfId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left" vertical="center" wrapText="1" indent="2"/>
    </xf>
    <xf numFmtId="0" fontId="13" fillId="2" borderId="1" xfId="1" applyFont="1" applyFill="1" applyBorder="1" applyAlignment="1" applyProtection="1">
      <alignment horizontal="left" vertical="center" wrapText="1" indent="2"/>
    </xf>
    <xf numFmtId="0" fontId="12" fillId="0" borderId="1" xfId="1" applyFont="1" applyFill="1" applyBorder="1" applyAlignment="1" applyProtection="1">
      <alignment horizontal="center" vertical="center"/>
    </xf>
    <xf numFmtId="0" fontId="12" fillId="2" borderId="1" xfId="1" applyFont="1" applyFill="1" applyBorder="1" applyAlignment="1" applyProtection="1">
      <alignment horizontal="left" vertical="center" wrapText="1"/>
    </xf>
    <xf numFmtId="4" fontId="13" fillId="3" borderId="1" xfId="2" applyNumberFormat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left" vertical="center" wrapText="1" indent="4"/>
    </xf>
    <xf numFmtId="0" fontId="13" fillId="0" borderId="1" xfId="1" applyFont="1" applyFill="1" applyBorder="1" applyAlignment="1" applyProtection="1">
      <alignment horizontal="left" vertical="center" wrapText="1" indent="3"/>
    </xf>
    <xf numFmtId="0" fontId="13" fillId="0" borderId="1" xfId="2" applyFont="1" applyFill="1" applyBorder="1" applyAlignment="1" applyProtection="1">
      <alignment horizontal="center" vertical="center" wrapText="1"/>
    </xf>
    <xf numFmtId="0" fontId="13" fillId="0" borderId="0" xfId="1" applyFont="1" applyProtection="1"/>
    <xf numFmtId="0" fontId="13" fillId="0" borderId="1" xfId="1" applyFont="1" applyFill="1" applyBorder="1" applyAlignment="1" applyProtection="1">
      <alignment horizontal="left" vertical="center" wrapText="1" indent="1"/>
    </xf>
    <xf numFmtId="0" fontId="13" fillId="0" borderId="1" xfId="3" applyFont="1" applyFill="1" applyBorder="1" applyAlignment="1" applyProtection="1">
      <alignment horizontal="center" vertical="center"/>
    </xf>
    <xf numFmtId="0" fontId="13" fillId="0" borderId="1" xfId="2" applyNumberFormat="1" applyFont="1" applyFill="1" applyBorder="1" applyAlignment="1" applyProtection="1">
      <alignment horizontal="center" vertical="center" wrapText="1"/>
    </xf>
    <xf numFmtId="0" fontId="12" fillId="0" borderId="1" xfId="2" applyFont="1" applyFill="1" applyBorder="1" applyAlignment="1" applyProtection="1">
      <alignment horizontal="center" vertical="center" wrapText="1"/>
    </xf>
    <xf numFmtId="0" fontId="12" fillId="0" borderId="1" xfId="2" applyNumberFormat="1" applyFont="1" applyFill="1" applyBorder="1" applyAlignment="1" applyProtection="1">
      <alignment horizontal="center" vertical="center" wrapText="1"/>
    </xf>
    <xf numFmtId="0" fontId="14" fillId="0" borderId="0" xfId="1" applyFont="1" applyProtection="1"/>
    <xf numFmtId="4" fontId="13" fillId="2" borderId="1" xfId="2" applyNumberFormat="1" applyFont="1" applyFill="1" applyBorder="1" applyAlignment="1" applyProtection="1">
      <alignment horizontal="center" vertical="center"/>
    </xf>
    <xf numFmtId="4" fontId="13" fillId="3" borderId="1" xfId="3" applyNumberFormat="1" applyFont="1" applyFill="1" applyBorder="1" applyAlignment="1" applyProtection="1">
      <alignment horizontal="center" vertical="center"/>
    </xf>
    <xf numFmtId="0" fontId="13" fillId="0" borderId="1" xfId="1" applyNumberFormat="1" applyFont="1" applyFill="1" applyBorder="1" applyAlignment="1" applyProtection="1">
      <alignment horizontal="center" vertical="center"/>
    </xf>
    <xf numFmtId="4" fontId="13" fillId="3" borderId="1" xfId="4" applyNumberFormat="1" applyFont="1" applyFill="1" applyBorder="1" applyAlignment="1" applyProtection="1">
      <alignment horizontal="center" vertical="center"/>
    </xf>
    <xf numFmtId="4" fontId="12" fillId="3" borderId="9" xfId="2" applyNumberFormat="1" applyFont="1" applyFill="1" applyBorder="1" applyAlignment="1" applyProtection="1">
      <alignment horizontal="center" vertical="center"/>
    </xf>
    <xf numFmtId="4" fontId="12" fillId="3" borderId="10" xfId="2" applyNumberFormat="1" applyFont="1" applyFill="1" applyBorder="1" applyAlignment="1" applyProtection="1">
      <alignment horizontal="center" vertical="center"/>
    </xf>
    <xf numFmtId="0" fontId="12" fillId="0" borderId="1" xfId="1" applyNumberFormat="1" applyFont="1" applyFill="1" applyBorder="1" applyAlignment="1" applyProtection="1">
      <alignment horizontal="center" vertical="center"/>
    </xf>
    <xf numFmtId="4" fontId="13" fillId="3" borderId="9" xfId="2" applyNumberFormat="1" applyFont="1" applyFill="1" applyBorder="1" applyAlignment="1" applyProtection="1">
      <alignment horizontal="center" vertical="center"/>
    </xf>
    <xf numFmtId="4" fontId="13" fillId="3" borderId="10" xfId="2" applyNumberFormat="1" applyFont="1" applyFill="1" applyBorder="1" applyAlignment="1" applyProtection="1">
      <alignment horizontal="center" vertical="center"/>
    </xf>
    <xf numFmtId="49" fontId="13" fillId="0" borderId="1" xfId="2" applyNumberFormat="1" applyFont="1" applyFill="1" applyBorder="1" applyAlignment="1" applyProtection="1">
      <alignment horizontal="center" vertical="center" wrapText="1"/>
    </xf>
    <xf numFmtId="4" fontId="13" fillId="0" borderId="9" xfId="5" applyNumberFormat="1" applyFont="1" applyFill="1" applyBorder="1" applyAlignment="1" applyProtection="1">
      <alignment horizontal="center" vertical="center"/>
    </xf>
    <xf numFmtId="4" fontId="13" fillId="0" borderId="1" xfId="2" applyNumberFormat="1" applyFont="1" applyFill="1" applyBorder="1" applyAlignment="1" applyProtection="1">
      <alignment horizontal="center" vertical="top"/>
    </xf>
    <xf numFmtId="4" fontId="13" fillId="2" borderId="6" xfId="2" applyNumberFormat="1" applyFont="1" applyFill="1" applyBorder="1" applyAlignment="1" applyProtection="1">
      <alignment horizontal="center" vertical="top"/>
    </xf>
    <xf numFmtId="0" fontId="13" fillId="0" borderId="1" xfId="2" applyFont="1" applyFill="1" applyBorder="1" applyAlignment="1" applyProtection="1">
      <alignment horizontal="left" vertical="center" wrapText="1"/>
    </xf>
    <xf numFmtId="0" fontId="13" fillId="0" borderId="1" xfId="2" applyFont="1" applyFill="1" applyBorder="1" applyAlignment="1" applyProtection="1">
      <alignment horizontal="center" vertical="top" wrapText="1"/>
    </xf>
    <xf numFmtId="0" fontId="13" fillId="2" borderId="6" xfId="2" applyFont="1" applyFill="1" applyBorder="1" applyAlignment="1" applyProtection="1">
      <alignment vertical="center" wrapText="1"/>
    </xf>
    <xf numFmtId="0" fontId="13" fillId="2" borderId="5" xfId="2" applyFont="1" applyFill="1" applyBorder="1" applyAlignment="1" applyProtection="1">
      <alignment vertical="center" wrapText="1"/>
    </xf>
    <xf numFmtId="0" fontId="13" fillId="2" borderId="4" xfId="2" applyFont="1" applyFill="1" applyBorder="1" applyAlignment="1" applyProtection="1">
      <alignment vertical="center" wrapText="1"/>
    </xf>
    <xf numFmtId="0" fontId="13" fillId="0" borderId="0" xfId="2" applyFont="1" applyProtection="1"/>
    <xf numFmtId="0" fontId="15" fillId="0" borderId="0" xfId="2" applyFont="1" applyBorder="1" applyAlignment="1" applyProtection="1">
      <alignment vertical="justify"/>
    </xf>
    <xf numFmtId="0" fontId="13" fillId="0" borderId="0" xfId="2" applyFont="1" applyBorder="1" applyProtection="1"/>
    <xf numFmtId="0" fontId="13" fillId="0" borderId="0" xfId="2" applyFont="1" applyFill="1" applyAlignment="1" applyProtection="1">
      <alignment horizontal="center" wrapText="1"/>
    </xf>
    <xf numFmtId="0" fontId="13" fillId="0" borderId="0" xfId="2" applyFont="1" applyAlignment="1" applyProtection="1">
      <alignment horizontal="center" wrapText="1"/>
    </xf>
    <xf numFmtId="0" fontId="13" fillId="0" borderId="0" xfId="2" applyFont="1" applyAlignment="1" applyProtection="1">
      <alignment horizontal="center" vertical="center" wrapText="1"/>
    </xf>
    <xf numFmtId="4" fontId="16" fillId="0" borderId="0" xfId="2" applyNumberFormat="1" applyFont="1" applyProtection="1"/>
    <xf numFmtId="4" fontId="16" fillId="0" borderId="0" xfId="2" applyNumberFormat="1" applyFont="1" applyAlignment="1" applyProtection="1">
      <alignment horizontal="center" vertical="top"/>
    </xf>
    <xf numFmtId="0" fontId="13" fillId="0" borderId="0" xfId="2" applyFont="1" applyAlignment="1" applyProtection="1">
      <alignment horizontal="center" vertical="top"/>
    </xf>
    <xf numFmtId="0" fontId="13" fillId="0" borderId="0" xfId="2" applyFont="1" applyFill="1" applyProtection="1"/>
    <xf numFmtId="4" fontId="13" fillId="0" borderId="0" xfId="2" applyNumberFormat="1" applyFont="1" applyProtection="1"/>
    <xf numFmtId="0" fontId="13" fillId="0" borderId="0" xfId="2" applyFont="1" applyAlignment="1" applyProtection="1">
      <alignment horizontal="center" vertical="center"/>
    </xf>
    <xf numFmtId="4" fontId="13" fillId="0" borderId="1" xfId="1" applyNumberFormat="1" applyFont="1" applyFill="1" applyBorder="1" applyAlignment="1" applyProtection="1">
      <alignment horizontal="center" vertical="center"/>
      <protection locked="0"/>
    </xf>
    <xf numFmtId="4" fontId="13" fillId="0" borderId="1" xfId="3" applyNumberFormat="1" applyFont="1" applyFill="1" applyBorder="1" applyAlignment="1" applyProtection="1">
      <alignment horizontal="center" vertical="center"/>
      <protection locked="0"/>
    </xf>
    <xf numFmtId="49" fontId="13" fillId="0" borderId="1" xfId="1" applyNumberFormat="1" applyFont="1" applyFill="1" applyBorder="1" applyAlignment="1" applyProtection="1">
      <alignment horizontal="center" vertical="center"/>
    </xf>
    <xf numFmtId="0" fontId="13" fillId="2" borderId="1" xfId="2" applyFont="1" applyFill="1" applyBorder="1" applyAlignment="1" applyProtection="1">
      <alignment horizontal="center" vertical="center" wrapText="1"/>
    </xf>
    <xf numFmtId="0" fontId="15" fillId="0" borderId="0" xfId="2" applyFont="1" applyBorder="1" applyAlignment="1" applyProtection="1">
      <alignment horizontal="center" vertical="justify"/>
    </xf>
    <xf numFmtId="0" fontId="2" fillId="0" borderId="11" xfId="1" applyFont="1" applyBorder="1" applyAlignment="1" applyProtection="1">
      <alignment horizontal="center"/>
    </xf>
    <xf numFmtId="49" fontId="4" fillId="0" borderId="5" xfId="1" applyNumberFormat="1" applyFont="1" applyBorder="1" applyAlignment="1" applyProtection="1">
      <alignment horizontal="left" vertical="center"/>
    </xf>
    <xf numFmtId="49" fontId="4" fillId="0" borderId="6" xfId="1" applyNumberFormat="1" applyFont="1" applyBorder="1" applyAlignment="1" applyProtection="1">
      <alignment horizontal="left" vertical="center"/>
    </xf>
    <xf numFmtId="0" fontId="4" fillId="0" borderId="0" xfId="1" applyNumberFormat="1" applyFont="1" applyFill="1" applyBorder="1" applyAlignment="1" applyProtection="1">
      <alignment horizontal="left" wrapText="1"/>
    </xf>
    <xf numFmtId="0" fontId="2" fillId="0" borderId="11" xfId="1" applyNumberFormat="1" applyFont="1" applyBorder="1" applyAlignment="1" applyProtection="1">
      <alignment horizontal="center" wrapText="1"/>
    </xf>
    <xf numFmtId="0" fontId="5" fillId="0" borderId="0" xfId="1" applyNumberFormat="1" applyFont="1" applyFill="1" applyBorder="1" applyAlignment="1" applyProtection="1">
      <alignment horizontal="left"/>
    </xf>
    <xf numFmtId="0" fontId="2" fillId="0" borderId="11" xfId="1" applyNumberFormat="1" applyFont="1" applyBorder="1" applyAlignment="1" applyProtection="1">
      <alignment horizontal="center"/>
    </xf>
    <xf numFmtId="0" fontId="5" fillId="0" borderId="0" xfId="1" applyNumberFormat="1" applyFont="1" applyBorder="1" applyAlignment="1" applyProtection="1">
      <alignment horizontal="left" wrapText="1"/>
    </xf>
    <xf numFmtId="0" fontId="8" fillId="0" borderId="0" xfId="1" applyNumberFormat="1" applyFont="1" applyAlignment="1" applyProtection="1">
      <alignment horizontal="center" vertical="center" wrapText="1"/>
    </xf>
    <xf numFmtId="49" fontId="4" fillId="0" borderId="4" xfId="1" applyNumberFormat="1" applyFont="1" applyBorder="1" applyAlignment="1" applyProtection="1">
      <alignment horizontal="left" vertical="center"/>
    </xf>
    <xf numFmtId="49" fontId="4" fillId="0" borderId="10" xfId="1" applyNumberFormat="1" applyFont="1" applyBorder="1" applyAlignment="1" applyProtection="1">
      <alignment horizontal="left" vertical="center"/>
    </xf>
    <xf numFmtId="49" fontId="4" fillId="0" borderId="11" xfId="1" applyNumberFormat="1" applyFont="1" applyBorder="1" applyAlignment="1" applyProtection="1">
      <alignment horizontal="left" vertical="center"/>
    </xf>
    <xf numFmtId="0" fontId="8" fillId="0" borderId="0" xfId="1" applyNumberFormat="1" applyFont="1" applyAlignment="1" applyProtection="1">
      <alignment horizontal="center" vertical="center" shrinkToFit="1"/>
    </xf>
    <xf numFmtId="0" fontId="2" fillId="0" borderId="11" xfId="1" applyFont="1" applyBorder="1" applyAlignment="1" applyProtection="1">
      <alignment horizontal="left" vertical="center"/>
    </xf>
    <xf numFmtId="0" fontId="2" fillId="0" borderId="3" xfId="1" applyFont="1" applyBorder="1" applyAlignment="1" applyProtection="1">
      <alignment horizontal="left" vertical="center"/>
    </xf>
    <xf numFmtId="0" fontId="2" fillId="0" borderId="0" xfId="1" applyFont="1" applyAlignment="1" applyProtection="1">
      <alignment horizontal="center"/>
    </xf>
    <xf numFmtId="0" fontId="4" fillId="0" borderId="0" xfId="1" applyFont="1" applyBorder="1" applyAlignment="1" applyProtection="1">
      <alignment horizontal="center"/>
    </xf>
    <xf numFmtId="49" fontId="4" fillId="0" borderId="11" xfId="1" applyNumberFormat="1" applyFont="1" applyBorder="1" applyAlignment="1" applyProtection="1">
      <alignment horizontal="left"/>
    </xf>
    <xf numFmtId="0" fontId="5" fillId="0" borderId="0" xfId="1" applyNumberFormat="1" applyFont="1" applyBorder="1" applyAlignment="1" applyProtection="1">
      <alignment horizontal="left" vertical="top"/>
    </xf>
    <xf numFmtId="0" fontId="2" fillId="0" borderId="0" xfId="1" applyNumberFormat="1" applyFont="1" applyAlignment="1" applyProtection="1">
      <alignment horizontal="center" vertical="center" wrapText="1"/>
    </xf>
    <xf numFmtId="49" fontId="2" fillId="0" borderId="0" xfId="1" applyNumberFormat="1" applyFont="1" applyAlignment="1" applyProtection="1">
      <alignment horizontal="center"/>
    </xf>
    <xf numFmtId="49" fontId="4" fillId="0" borderId="4" xfId="1" applyNumberFormat="1" applyFont="1" applyBorder="1" applyAlignment="1" applyProtection="1">
      <alignment horizontal="center"/>
    </xf>
    <xf numFmtId="49" fontId="4" fillId="0" borderId="5" xfId="1" applyNumberFormat="1" applyFont="1" applyBorder="1" applyAlignment="1" applyProtection="1">
      <alignment horizontal="center"/>
    </xf>
    <xf numFmtId="49" fontId="4" fillId="0" borderId="6" xfId="1" applyNumberFormat="1" applyFont="1" applyBorder="1" applyAlignment="1" applyProtection="1">
      <alignment horizontal="center"/>
    </xf>
    <xf numFmtId="49" fontId="5" fillId="0" borderId="0" xfId="1" applyNumberFormat="1" applyFont="1" applyFill="1" applyBorder="1" applyAlignment="1" applyProtection="1">
      <alignment horizontal="center"/>
      <protection locked="0"/>
    </xf>
    <xf numFmtId="49" fontId="4" fillId="0" borderId="11" xfId="1" applyNumberFormat="1" applyFont="1" applyBorder="1" applyAlignment="1" applyProtection="1">
      <alignment horizontal="center"/>
    </xf>
    <xf numFmtId="49" fontId="4" fillId="0" borderId="4" xfId="1" applyNumberFormat="1" applyFont="1" applyBorder="1" applyAlignment="1" applyProtection="1">
      <alignment horizontal="center" vertical="top" wrapText="1"/>
    </xf>
    <xf numFmtId="49" fontId="4" fillId="0" borderId="5" xfId="1" applyNumberFormat="1" applyFont="1" applyBorder="1" applyAlignment="1" applyProtection="1">
      <alignment horizontal="center" vertical="top"/>
    </xf>
    <xf numFmtId="49" fontId="4" fillId="0" borderId="6" xfId="1" applyNumberFormat="1" applyFont="1" applyBorder="1" applyAlignment="1" applyProtection="1">
      <alignment horizontal="center" vertical="top"/>
    </xf>
    <xf numFmtId="0" fontId="12" fillId="0" borderId="0" xfId="2" applyFont="1" applyBorder="1" applyAlignment="1" applyProtection="1">
      <alignment horizontal="center" vertical="center" wrapText="1"/>
    </xf>
    <xf numFmtId="0" fontId="13" fillId="2" borderId="1" xfId="2" applyFont="1" applyFill="1" applyBorder="1" applyAlignment="1" applyProtection="1">
      <alignment horizontal="center" vertical="center" wrapText="1"/>
    </xf>
    <xf numFmtId="0" fontId="13" fillId="2" borderId="7" xfId="2" applyFont="1" applyFill="1" applyBorder="1" applyAlignment="1" applyProtection="1">
      <alignment horizontal="center" vertical="top" wrapText="1"/>
    </xf>
    <xf numFmtId="0" fontId="13" fillId="2" borderId="9" xfId="2" applyFont="1" applyFill="1" applyBorder="1" applyAlignment="1" applyProtection="1">
      <alignment horizontal="center" vertical="top" wrapText="1"/>
    </xf>
    <xf numFmtId="0" fontId="15" fillId="0" borderId="0" xfId="2" applyFont="1" applyBorder="1" applyAlignment="1" applyProtection="1">
      <alignment horizontal="center" vertical="justify"/>
    </xf>
    <xf numFmtId="0" fontId="13" fillId="0" borderId="7" xfId="2" applyFont="1" applyFill="1" applyBorder="1" applyAlignment="1" applyProtection="1">
      <alignment horizontal="center" vertical="top" wrapText="1"/>
    </xf>
    <xf numFmtId="0" fontId="13" fillId="0" borderId="9" xfId="2" applyFont="1" applyFill="1" applyBorder="1" applyAlignment="1" applyProtection="1">
      <alignment horizontal="center" vertical="top" wrapText="1"/>
    </xf>
    <xf numFmtId="0" fontId="13" fillId="2" borderId="7" xfId="2" applyFont="1" applyFill="1" applyBorder="1" applyAlignment="1" applyProtection="1">
      <alignment horizontal="center" vertical="center" wrapText="1"/>
    </xf>
    <xf numFmtId="0" fontId="13" fillId="2" borderId="8" xfId="2" applyFont="1" applyFill="1" applyBorder="1" applyAlignment="1" applyProtection="1">
      <alignment horizontal="center" vertical="center" wrapText="1"/>
    </xf>
    <xf numFmtId="0" fontId="13" fillId="2" borderId="9" xfId="2" applyFont="1" applyFill="1" applyBorder="1" applyAlignment="1" applyProtection="1">
      <alignment horizontal="center" vertical="center" wrapText="1"/>
    </xf>
    <xf numFmtId="0" fontId="13" fillId="0" borderId="7" xfId="5" applyFont="1" applyFill="1" applyBorder="1" applyAlignment="1" applyProtection="1">
      <alignment horizontal="center" vertical="center" wrapText="1"/>
    </xf>
    <xf numFmtId="0" fontId="13" fillId="0" borderId="8" xfId="5" applyFont="1" applyFill="1" applyBorder="1" applyAlignment="1" applyProtection="1">
      <alignment horizontal="center" vertical="center" wrapText="1"/>
    </xf>
    <xf numFmtId="0" fontId="13" fillId="0" borderId="9" xfId="5" applyFont="1" applyFill="1" applyBorder="1" applyAlignment="1" applyProtection="1">
      <alignment horizontal="center" vertical="center" wrapText="1"/>
    </xf>
    <xf numFmtId="0" fontId="13" fillId="0" borderId="7" xfId="2" applyFont="1" applyFill="1" applyBorder="1" applyAlignment="1" applyProtection="1">
      <alignment horizontal="center" vertical="center" wrapText="1"/>
    </xf>
    <xf numFmtId="0" fontId="13" fillId="0" borderId="8" xfId="2" applyFont="1" applyFill="1" applyBorder="1" applyAlignment="1" applyProtection="1">
      <alignment horizontal="center" vertical="center" wrapText="1"/>
    </xf>
    <xf numFmtId="0" fontId="13" fillId="0" borderId="9" xfId="2" applyFont="1" applyFill="1" applyBorder="1" applyAlignment="1" applyProtection="1">
      <alignment horizontal="center" vertical="center" wrapText="1"/>
    </xf>
    <xf numFmtId="0" fontId="13" fillId="0" borderId="4" xfId="2" applyFont="1" applyFill="1" applyBorder="1" applyAlignment="1" applyProtection="1">
      <alignment horizontal="center" vertical="top" wrapText="1"/>
    </xf>
    <xf numFmtId="0" fontId="13" fillId="0" borderId="6" xfId="2" applyFont="1" applyFill="1" applyBorder="1" applyAlignment="1" applyProtection="1">
      <alignment horizontal="center" vertical="top" wrapText="1"/>
    </xf>
    <xf numFmtId="0" fontId="13" fillId="2" borderId="4" xfId="2" applyFont="1" applyFill="1" applyBorder="1" applyAlignment="1" applyProtection="1">
      <alignment horizontal="center" vertical="center" wrapText="1"/>
    </xf>
    <xf numFmtId="0" fontId="13" fillId="2" borderId="5" xfId="2" applyFont="1" applyFill="1" applyBorder="1" applyAlignment="1" applyProtection="1">
      <alignment horizontal="center" vertical="center" wrapText="1"/>
    </xf>
    <xf numFmtId="0" fontId="13" fillId="2" borderId="6" xfId="2" applyFont="1" applyFill="1" applyBorder="1" applyAlignment="1" applyProtection="1">
      <alignment horizontal="center" vertical="center" wrapText="1"/>
    </xf>
  </cellXfs>
  <cellStyles count="7">
    <cellStyle name="Обычный" xfId="0" builtinId="0"/>
    <cellStyle name="Обычный 2" xfId="1"/>
    <cellStyle name="Обычный 2 2" xfId="5"/>
    <cellStyle name="Обычный 2 4" xfId="3"/>
    <cellStyle name="Обычный 2 5" xfId="4"/>
    <cellStyle name="Обычный 3" xfId="2"/>
    <cellStyle name="Обычный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2334875" y="42367200"/>
    <xdr:ext cx="1162050" cy="419100"/>
    <xdr:sp macro="" textlink="">
      <xdr:nvSpPr>
        <xdr:cNvPr id="2" name="Text Box 151223" hidden="1"/>
        <xdr:cNvSpPr txBox="1">
          <a:spLocks noChangeArrowheads="1"/>
        </xdr:cNvSpPr>
      </xdr:nvSpPr>
      <xdr:spPr bwMode="auto">
        <a:xfrm>
          <a:off x="12334875" y="42367200"/>
          <a:ext cx="1162050" cy="4191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xmlns="" val="1"/>
          </a:ext>
        </a:extLst>
      </xdr:spPr>
    </xdr:sp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9730317" y="91355333"/>
    <xdr:ext cx="1152525" cy="1333500"/>
    <xdr:sp macro="" textlink="">
      <xdr:nvSpPr>
        <xdr:cNvPr id="2" name="Text Box 413367" hidden="1"/>
        <xdr:cNvSpPr txBox="1">
          <a:spLocks noChangeArrowheads="1"/>
        </xdr:cNvSpPr>
      </xdr:nvSpPr>
      <xdr:spPr bwMode="auto">
        <a:xfrm>
          <a:off x="9730317" y="91355333"/>
          <a:ext cx="1152525" cy="13335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xmlns="" val="1"/>
          </a:ext>
        </a:extLst>
      </xdr:spPr>
    </xdr:sp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"/>
  <sheetViews>
    <sheetView tabSelected="1" zoomScaleNormal="100" workbookViewId="0">
      <selection activeCell="L13" sqref="L13"/>
    </sheetView>
  </sheetViews>
  <sheetFormatPr defaultRowHeight="15"/>
  <cols>
    <col min="1" max="1" width="8.42578125" style="1" customWidth="1"/>
    <col min="2" max="2" width="25" style="1" customWidth="1"/>
    <col min="3" max="3" width="16.5703125" style="1" customWidth="1"/>
    <col min="4" max="4" width="6.7109375" style="1" customWidth="1"/>
    <col min="5" max="6" width="8.42578125" style="2" customWidth="1"/>
    <col min="7" max="7" width="17.28515625" style="1" customWidth="1"/>
    <col min="8" max="8" width="17.42578125" style="1" customWidth="1"/>
    <col min="9" max="16384" width="9.140625" style="1"/>
  </cols>
  <sheetData>
    <row r="1" spans="1:8">
      <c r="A1" s="121" t="s">
        <v>31</v>
      </c>
      <c r="B1" s="121"/>
      <c r="C1" s="121"/>
      <c r="D1" s="39"/>
      <c r="E1" s="126"/>
      <c r="F1" s="126"/>
      <c r="G1" s="126"/>
      <c r="H1" s="126"/>
    </row>
    <row r="2" spans="1:8" ht="27.75" customHeight="1">
      <c r="E2" s="132" t="s">
        <v>30</v>
      </c>
      <c r="F2" s="133"/>
      <c r="G2" s="133"/>
      <c r="H2" s="134"/>
    </row>
    <row r="3" spans="1:8" ht="28.5" customHeight="1">
      <c r="A3" s="106"/>
      <c r="B3" s="106"/>
      <c r="C3" s="106"/>
      <c r="D3" s="39"/>
      <c r="E3" s="127" t="s">
        <v>29</v>
      </c>
      <c r="F3" s="128"/>
      <c r="G3" s="128"/>
      <c r="H3" s="129"/>
    </row>
    <row r="4" spans="1:8">
      <c r="A4" s="131" t="s">
        <v>28</v>
      </c>
      <c r="B4" s="131"/>
      <c r="C4" s="131"/>
      <c r="D4" s="38"/>
      <c r="E4" s="115" t="s">
        <v>27</v>
      </c>
      <c r="F4" s="107"/>
      <c r="G4" s="107" t="s">
        <v>26</v>
      </c>
      <c r="H4" s="108"/>
    </row>
    <row r="5" spans="1:8" ht="22.5" customHeight="1">
      <c r="A5" s="106"/>
      <c r="B5" s="106"/>
      <c r="C5" s="106"/>
      <c r="D5" s="37"/>
      <c r="E5" s="115" t="s">
        <v>25</v>
      </c>
      <c r="F5" s="107"/>
      <c r="G5" s="107" t="s">
        <v>24</v>
      </c>
      <c r="H5" s="108"/>
    </row>
    <row r="6" spans="1:8">
      <c r="A6" s="36" t="s">
        <v>23</v>
      </c>
      <c r="B6" s="122" t="s">
        <v>22</v>
      </c>
      <c r="C6" s="122"/>
      <c r="D6" s="122"/>
      <c r="E6" s="116" t="s">
        <v>21</v>
      </c>
      <c r="F6" s="117"/>
      <c r="G6" s="119" t="s">
        <v>20</v>
      </c>
      <c r="H6" s="120"/>
    </row>
    <row r="7" spans="1:8">
      <c r="A7" s="36"/>
      <c r="B7" s="32"/>
      <c r="C7" s="32"/>
      <c r="D7" s="32"/>
      <c r="E7" s="36"/>
      <c r="F7" s="36"/>
      <c r="G7" s="32"/>
      <c r="H7" s="32"/>
    </row>
    <row r="8" spans="1:8">
      <c r="A8" s="123" t="s">
        <v>19</v>
      </c>
      <c r="B8" s="123"/>
      <c r="C8" s="32"/>
      <c r="D8" s="32"/>
      <c r="E8" s="35"/>
      <c r="F8" s="35"/>
      <c r="G8" s="35"/>
      <c r="H8" s="32"/>
    </row>
    <row r="9" spans="1:8">
      <c r="A9" s="34"/>
      <c r="B9" s="34"/>
      <c r="C9" s="32"/>
      <c r="D9" s="32"/>
      <c r="E9" s="33"/>
      <c r="F9" s="33"/>
      <c r="G9" s="33"/>
      <c r="H9" s="32"/>
    </row>
    <row r="11" spans="1:8" s="3" customFormat="1" ht="15.75" customHeight="1">
      <c r="B11" s="114" t="s">
        <v>18</v>
      </c>
      <c r="C11" s="114"/>
      <c r="D11" s="114"/>
      <c r="E11" s="114"/>
      <c r="F11" s="114"/>
      <c r="G11" s="114"/>
      <c r="H11" s="28"/>
    </row>
    <row r="12" spans="1:8" s="3" customFormat="1" ht="15.75" customHeight="1">
      <c r="B12" s="118" t="s">
        <v>17</v>
      </c>
      <c r="C12" s="118"/>
      <c r="D12" s="118"/>
      <c r="E12" s="118"/>
      <c r="F12" s="118"/>
      <c r="G12" s="118"/>
    </row>
    <row r="13" spans="1:8" s="3" customFormat="1" ht="15.75" customHeight="1">
      <c r="B13" s="31"/>
      <c r="C13" s="30"/>
      <c r="D13" s="30"/>
      <c r="E13" s="30"/>
      <c r="F13" s="30"/>
      <c r="G13" s="30"/>
      <c r="H13" s="28"/>
    </row>
    <row r="14" spans="1:8" s="3" customFormat="1" ht="15.75" customHeight="1">
      <c r="B14" s="29"/>
      <c r="C14" s="130" t="s">
        <v>127</v>
      </c>
      <c r="D14" s="130"/>
      <c r="E14" s="130"/>
      <c r="F14" s="130"/>
      <c r="G14" s="28"/>
      <c r="H14" s="28"/>
    </row>
    <row r="15" spans="1:8" s="3" customFormat="1">
      <c r="B15" s="21"/>
      <c r="C15" s="21"/>
      <c r="D15" s="21"/>
      <c r="E15" s="21"/>
      <c r="F15" s="21"/>
      <c r="H15" s="27" t="s">
        <v>16</v>
      </c>
    </row>
    <row r="16" spans="1:8" s="3" customFormat="1">
      <c r="B16" s="26"/>
      <c r="C16" s="26"/>
      <c r="D16" s="26"/>
      <c r="E16" s="26"/>
      <c r="F16" s="26"/>
      <c r="G16" s="25" t="s">
        <v>15</v>
      </c>
      <c r="H16" s="40">
        <v>44190</v>
      </c>
    </row>
    <row r="17" spans="1:8" s="3" customFormat="1">
      <c r="C17" s="24"/>
      <c r="D17" s="24"/>
      <c r="E17" s="23"/>
      <c r="F17" s="23"/>
      <c r="G17" s="20" t="s">
        <v>11</v>
      </c>
      <c r="H17" s="22"/>
    </row>
    <row r="18" spans="1:8" s="3" customFormat="1">
      <c r="B18" s="21"/>
      <c r="C18" s="21"/>
      <c r="D18" s="21"/>
      <c r="E18" s="21"/>
      <c r="F18" s="21"/>
      <c r="G18" s="5" t="s">
        <v>14</v>
      </c>
      <c r="H18" s="19" t="s">
        <v>13</v>
      </c>
    </row>
    <row r="19" spans="1:8" s="18" customFormat="1" ht="14.1" customHeight="1">
      <c r="A19" s="109" t="s">
        <v>12</v>
      </c>
      <c r="B19" s="109"/>
      <c r="C19" s="125"/>
      <c r="D19" s="125"/>
      <c r="E19" s="125"/>
      <c r="F19" s="125"/>
      <c r="G19" s="20" t="s">
        <v>11</v>
      </c>
      <c r="H19" s="19"/>
    </row>
    <row r="20" spans="1:8" s="3" customFormat="1">
      <c r="A20" s="109" t="s">
        <v>10</v>
      </c>
      <c r="B20" s="109"/>
      <c r="C20" s="125"/>
      <c r="D20" s="125"/>
      <c r="E20" s="125"/>
      <c r="F20" s="125"/>
      <c r="G20" s="17" t="s">
        <v>9</v>
      </c>
      <c r="H20" s="16">
        <v>18988012</v>
      </c>
    </row>
    <row r="21" spans="1:8" s="3" customFormat="1">
      <c r="A21" s="109" t="s">
        <v>8</v>
      </c>
      <c r="B21" s="109"/>
      <c r="C21" s="125"/>
      <c r="D21" s="125"/>
      <c r="E21" s="125"/>
      <c r="F21" s="125"/>
      <c r="G21" s="15" t="s">
        <v>7</v>
      </c>
      <c r="H21" s="11">
        <v>7721190784</v>
      </c>
    </row>
    <row r="22" spans="1:8" s="3" customFormat="1">
      <c r="A22" s="111"/>
      <c r="B22" s="111"/>
      <c r="C22" s="125"/>
      <c r="D22" s="125"/>
      <c r="E22" s="125"/>
      <c r="F22" s="125"/>
      <c r="G22" s="5" t="s">
        <v>6</v>
      </c>
      <c r="H22" s="11">
        <v>772101001</v>
      </c>
    </row>
    <row r="23" spans="1:8" s="3" customFormat="1">
      <c r="A23" s="111" t="s">
        <v>5</v>
      </c>
      <c r="B23" s="111"/>
      <c r="C23" s="14"/>
      <c r="D23" s="14"/>
      <c r="E23" s="13"/>
      <c r="F23" s="13"/>
      <c r="G23" s="12" t="s">
        <v>4</v>
      </c>
      <c r="H23" s="11">
        <v>383</v>
      </c>
    </row>
    <row r="24" spans="1:8" s="3" customFormat="1" ht="15" customHeight="1">
      <c r="A24" s="10"/>
      <c r="B24" s="10"/>
      <c r="C24" s="9"/>
      <c r="D24" s="9"/>
      <c r="E24" s="9"/>
      <c r="F24" s="9"/>
      <c r="G24" s="9"/>
      <c r="H24" s="8"/>
    </row>
    <row r="25" spans="1:8" s="3" customFormat="1" ht="15" customHeight="1">
      <c r="A25" s="113" t="s">
        <v>3</v>
      </c>
      <c r="B25" s="113"/>
      <c r="C25" s="112" t="s">
        <v>2</v>
      </c>
      <c r="D25" s="112"/>
      <c r="E25" s="112"/>
      <c r="F25" s="112"/>
      <c r="G25" s="112"/>
      <c r="H25" s="112"/>
    </row>
    <row r="26" spans="1:8" s="3" customFormat="1">
      <c r="A26" s="124" t="s">
        <v>1</v>
      </c>
      <c r="B26" s="124"/>
      <c r="C26" s="8"/>
      <c r="D26" s="8"/>
      <c r="E26" s="8"/>
      <c r="F26" s="8"/>
      <c r="G26" s="8"/>
      <c r="H26" s="8"/>
    </row>
    <row r="27" spans="1:8" s="3" customFormat="1">
      <c r="A27" s="6"/>
      <c r="E27" s="6"/>
      <c r="F27" s="6"/>
      <c r="G27" s="5"/>
      <c r="H27" s="4"/>
    </row>
    <row r="28" spans="1:8" s="3" customFormat="1">
      <c r="A28" s="109" t="s">
        <v>0</v>
      </c>
      <c r="B28" s="109"/>
      <c r="C28" s="110" t="s">
        <v>32</v>
      </c>
      <c r="D28" s="110"/>
      <c r="E28" s="110"/>
      <c r="F28" s="110"/>
      <c r="G28" s="110"/>
      <c r="H28" s="110"/>
    </row>
    <row r="29" spans="1:8" s="3" customFormat="1">
      <c r="A29" s="7"/>
      <c r="B29" s="7"/>
      <c r="E29" s="6"/>
      <c r="F29" s="6"/>
      <c r="G29" s="5"/>
      <c r="H29" s="4"/>
    </row>
  </sheetData>
  <mergeCells count="29">
    <mergeCell ref="A1:C1"/>
    <mergeCell ref="A5:C5"/>
    <mergeCell ref="B6:D6"/>
    <mergeCell ref="A8:B8"/>
    <mergeCell ref="A26:B26"/>
    <mergeCell ref="A20:B20"/>
    <mergeCell ref="C19:F22"/>
    <mergeCell ref="E1:H1"/>
    <mergeCell ref="E3:H3"/>
    <mergeCell ref="G5:H5"/>
    <mergeCell ref="A21:B21"/>
    <mergeCell ref="A22:B22"/>
    <mergeCell ref="C14:F14"/>
    <mergeCell ref="A4:C4"/>
    <mergeCell ref="E2:H2"/>
    <mergeCell ref="E4:F4"/>
    <mergeCell ref="A3:C3"/>
    <mergeCell ref="G4:H4"/>
    <mergeCell ref="A28:B28"/>
    <mergeCell ref="C28:H28"/>
    <mergeCell ref="A23:B23"/>
    <mergeCell ref="A19:B19"/>
    <mergeCell ref="C25:H25"/>
    <mergeCell ref="A25:B25"/>
    <mergeCell ref="B11:G11"/>
    <mergeCell ref="E5:F5"/>
    <mergeCell ref="E6:F6"/>
    <mergeCell ref="B12:G12"/>
    <mergeCell ref="G6:H6"/>
  </mergeCells>
  <pageMargins left="0.70866141732283472" right="0.39370078740157483" top="0.74803149606299213" bottom="0.74803149606299213" header="0.31496062992125984" footer="0.31496062992125984"/>
  <pageSetup paperSize="9" scale="84" fitToHeight="0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8"/>
  <sheetViews>
    <sheetView zoomScale="90" zoomScaleNormal="90" workbookViewId="0">
      <pane ySplit="7" topLeftCell="A32" activePane="bottomLeft" state="frozen"/>
      <selection activeCell="C1" sqref="C1"/>
      <selection pane="bottomLeft"/>
    </sheetView>
  </sheetViews>
  <sheetFormatPr defaultRowHeight="15"/>
  <cols>
    <col min="1" max="1" width="58.140625" style="1" customWidth="1"/>
    <col min="2" max="2" width="8.140625" style="42" customWidth="1"/>
    <col min="3" max="3" width="13.42578125" style="1" customWidth="1"/>
    <col min="4" max="4" width="10.5703125" style="2" customWidth="1"/>
    <col min="5" max="6" width="17.28515625" style="41" customWidth="1"/>
    <col min="7" max="7" width="17.28515625" style="1" customWidth="1"/>
    <col min="8" max="8" width="22" style="1" customWidth="1"/>
    <col min="9" max="13" width="17.42578125" style="1" customWidth="1"/>
    <col min="14" max="16384" width="9.140625" style="1"/>
  </cols>
  <sheetData>
    <row r="1" spans="1:13" ht="6" customHeight="1">
      <c r="A1" s="89"/>
      <c r="B1" s="100"/>
      <c r="C1" s="99"/>
      <c r="D1" s="89"/>
      <c r="E1" s="98"/>
      <c r="F1" s="98"/>
      <c r="G1" s="89"/>
      <c r="H1" s="97"/>
      <c r="I1" s="97"/>
      <c r="J1" s="96"/>
      <c r="K1" s="96"/>
      <c r="L1" s="96"/>
      <c r="M1" s="95"/>
    </row>
    <row r="2" spans="1:13" ht="15" customHeight="1">
      <c r="A2" s="135" t="s">
        <v>126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3">
      <c r="A3" s="93"/>
      <c r="B3" s="94"/>
      <c r="C3" s="93"/>
      <c r="D3" s="93"/>
      <c r="E3" s="92"/>
      <c r="F3" s="92"/>
      <c r="G3" s="91"/>
      <c r="H3" s="90"/>
      <c r="I3" s="90"/>
      <c r="J3" s="139"/>
      <c r="K3" s="139"/>
      <c r="L3" s="105"/>
      <c r="M3" s="89"/>
    </row>
    <row r="4" spans="1:13" ht="15" customHeight="1">
      <c r="A4" s="136" t="s">
        <v>125</v>
      </c>
      <c r="B4" s="136" t="s">
        <v>124</v>
      </c>
      <c r="C4" s="136" t="s">
        <v>123</v>
      </c>
      <c r="D4" s="142" t="s">
        <v>122</v>
      </c>
      <c r="E4" s="148" t="s">
        <v>121</v>
      </c>
      <c r="F4" s="88"/>
      <c r="G4" s="154" t="s">
        <v>120</v>
      </c>
      <c r="H4" s="154"/>
      <c r="I4" s="154"/>
      <c r="J4" s="154"/>
      <c r="K4" s="154"/>
      <c r="L4" s="87"/>
      <c r="M4" s="86"/>
    </row>
    <row r="5" spans="1:13" ht="15" customHeight="1">
      <c r="A5" s="136"/>
      <c r="B5" s="136"/>
      <c r="C5" s="136"/>
      <c r="D5" s="143"/>
      <c r="E5" s="149"/>
      <c r="F5" s="148" t="s">
        <v>119</v>
      </c>
      <c r="G5" s="153" t="s">
        <v>118</v>
      </c>
      <c r="H5" s="154"/>
      <c r="I5" s="154"/>
      <c r="J5" s="154"/>
      <c r="K5" s="155"/>
      <c r="L5" s="145" t="s">
        <v>117</v>
      </c>
      <c r="M5" s="145" t="s">
        <v>116</v>
      </c>
    </row>
    <row r="6" spans="1:13" ht="105.75" customHeight="1">
      <c r="A6" s="136"/>
      <c r="B6" s="136"/>
      <c r="C6" s="136"/>
      <c r="D6" s="143"/>
      <c r="E6" s="149"/>
      <c r="F6" s="149"/>
      <c r="G6" s="137" t="s">
        <v>115</v>
      </c>
      <c r="H6" s="140" t="s">
        <v>114</v>
      </c>
      <c r="I6" s="140" t="s">
        <v>113</v>
      </c>
      <c r="J6" s="151" t="s">
        <v>112</v>
      </c>
      <c r="K6" s="152"/>
      <c r="L6" s="146"/>
      <c r="M6" s="146"/>
    </row>
    <row r="7" spans="1:13" ht="18.75" customHeight="1">
      <c r="A7" s="136"/>
      <c r="B7" s="136"/>
      <c r="C7" s="136"/>
      <c r="D7" s="144"/>
      <c r="E7" s="150"/>
      <c r="F7" s="150"/>
      <c r="G7" s="138"/>
      <c r="H7" s="141"/>
      <c r="I7" s="141"/>
      <c r="J7" s="85" t="s">
        <v>111</v>
      </c>
      <c r="K7" s="85" t="s">
        <v>110</v>
      </c>
      <c r="L7" s="147"/>
      <c r="M7" s="147"/>
    </row>
    <row r="8" spans="1:13">
      <c r="A8" s="104">
        <v>1</v>
      </c>
      <c r="B8" s="104">
        <v>2</v>
      </c>
      <c r="C8" s="104">
        <v>3</v>
      </c>
      <c r="D8" s="104">
        <v>4</v>
      </c>
      <c r="E8" s="104">
        <v>5</v>
      </c>
      <c r="F8" s="104">
        <v>6</v>
      </c>
      <c r="G8" s="104">
        <v>7</v>
      </c>
      <c r="H8" s="104">
        <v>8</v>
      </c>
      <c r="I8" s="104">
        <v>9</v>
      </c>
      <c r="J8" s="104">
        <v>10</v>
      </c>
      <c r="K8" s="104">
        <v>11</v>
      </c>
      <c r="L8" s="104">
        <v>12</v>
      </c>
      <c r="M8" s="104">
        <v>13</v>
      </c>
    </row>
    <row r="9" spans="1:13">
      <c r="A9" s="84" t="s">
        <v>109</v>
      </c>
      <c r="B9" s="80" t="s">
        <v>108</v>
      </c>
      <c r="C9" s="104" t="s">
        <v>33</v>
      </c>
      <c r="D9" s="104" t="s">
        <v>33</v>
      </c>
      <c r="E9" s="79">
        <v>15436136.32</v>
      </c>
      <c r="F9" s="78">
        <v>15436136.32</v>
      </c>
      <c r="G9" s="83">
        <v>6392655.5700000003</v>
      </c>
      <c r="H9" s="82">
        <v>7773625.1699999999</v>
      </c>
      <c r="I9" s="82"/>
      <c r="J9" s="82">
        <v>1269855.58</v>
      </c>
      <c r="K9" s="82">
        <v>973066.04</v>
      </c>
      <c r="L9" s="81"/>
      <c r="M9" s="81"/>
    </row>
    <row r="10" spans="1:13">
      <c r="A10" s="50" t="s">
        <v>107</v>
      </c>
      <c r="B10" s="80" t="s">
        <v>106</v>
      </c>
      <c r="C10" s="63" t="s">
        <v>33</v>
      </c>
      <c r="D10" s="63" t="s">
        <v>33</v>
      </c>
      <c r="E10" s="79">
        <v>0</v>
      </c>
      <c r="F10" s="78">
        <v>0</v>
      </c>
      <c r="G10" s="46">
        <v>0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  <c r="M10" s="46">
        <v>0</v>
      </c>
    </row>
    <row r="11" spans="1:13">
      <c r="A11" s="54" t="s">
        <v>105</v>
      </c>
      <c r="B11" s="67" t="s">
        <v>104</v>
      </c>
      <c r="C11" s="77" t="s">
        <v>103</v>
      </c>
      <c r="D11" s="58" t="s">
        <v>33</v>
      </c>
      <c r="E11" s="76">
        <v>74399045.049999997</v>
      </c>
      <c r="F11" s="75">
        <v>74399045.049999997</v>
      </c>
      <c r="G11" s="52">
        <v>60675404.270000003</v>
      </c>
      <c r="H11" s="52">
        <v>769529</v>
      </c>
      <c r="I11" s="52">
        <v>0</v>
      </c>
      <c r="J11" s="52">
        <v>12954111.779999999</v>
      </c>
      <c r="K11" s="52">
        <v>9754111.7799999993</v>
      </c>
      <c r="L11" s="52">
        <v>0</v>
      </c>
      <c r="M11" s="52">
        <v>0</v>
      </c>
    </row>
    <row r="12" spans="1:13" ht="35.25" customHeight="1">
      <c r="A12" s="65" t="s">
        <v>102</v>
      </c>
      <c r="B12" s="67" t="s">
        <v>101</v>
      </c>
      <c r="C12" s="73">
        <v>120</v>
      </c>
      <c r="D12" s="47" t="s">
        <v>33</v>
      </c>
      <c r="E12" s="46">
        <v>0</v>
      </c>
      <c r="F12" s="46">
        <v>0</v>
      </c>
      <c r="G12" s="74" t="s">
        <v>33</v>
      </c>
      <c r="H12" s="72" t="s">
        <v>33</v>
      </c>
      <c r="I12" s="72" t="s">
        <v>33</v>
      </c>
      <c r="J12" s="46">
        <v>0</v>
      </c>
      <c r="K12" s="72" t="s">
        <v>33</v>
      </c>
      <c r="L12" s="72" t="s">
        <v>33</v>
      </c>
      <c r="M12" s="46">
        <v>0</v>
      </c>
    </row>
    <row r="13" spans="1:13" s="43" customFormat="1" ht="30">
      <c r="A13" s="65" t="s">
        <v>100</v>
      </c>
      <c r="B13" s="67" t="s">
        <v>99</v>
      </c>
      <c r="C13" s="73">
        <v>130</v>
      </c>
      <c r="D13" s="47" t="s">
        <v>33</v>
      </c>
      <c r="E13" s="46">
        <v>63875404.270000003</v>
      </c>
      <c r="F13" s="46">
        <v>63875404.270000003</v>
      </c>
      <c r="G13" s="46">
        <v>60675404.270000003</v>
      </c>
      <c r="H13" s="72" t="s">
        <v>33</v>
      </c>
      <c r="I13" s="72" t="s">
        <v>33</v>
      </c>
      <c r="J13" s="46">
        <v>3200000</v>
      </c>
      <c r="K13" s="72" t="s">
        <v>33</v>
      </c>
      <c r="L13" s="46">
        <v>0</v>
      </c>
      <c r="M13" s="46">
        <v>0</v>
      </c>
    </row>
    <row r="14" spans="1:13" ht="75">
      <c r="A14" s="62" t="s">
        <v>98</v>
      </c>
      <c r="B14" s="67">
        <v>1210</v>
      </c>
      <c r="C14" s="73">
        <v>130</v>
      </c>
      <c r="D14" s="103" t="s">
        <v>103</v>
      </c>
      <c r="E14" s="46">
        <v>60675404.270000003</v>
      </c>
      <c r="F14" s="46">
        <v>60675404.270000003</v>
      </c>
      <c r="G14" s="45">
        <v>60675404.270000003</v>
      </c>
      <c r="H14" s="44" t="s">
        <v>33</v>
      </c>
      <c r="I14" s="44" t="s">
        <v>33</v>
      </c>
      <c r="J14" s="44" t="s">
        <v>33</v>
      </c>
      <c r="K14" s="44" t="s">
        <v>33</v>
      </c>
      <c r="L14" s="44" t="s">
        <v>33</v>
      </c>
      <c r="M14" s="44" t="s">
        <v>33</v>
      </c>
    </row>
    <row r="15" spans="1:13" ht="30">
      <c r="A15" s="62" t="s">
        <v>97</v>
      </c>
      <c r="B15" s="67">
        <v>1230</v>
      </c>
      <c r="C15" s="73">
        <v>130</v>
      </c>
      <c r="D15" s="103" t="s">
        <v>103</v>
      </c>
      <c r="E15" s="46">
        <v>2500000</v>
      </c>
      <c r="F15" s="46">
        <v>2500000</v>
      </c>
      <c r="G15" s="44" t="s">
        <v>33</v>
      </c>
      <c r="H15" s="44" t="s">
        <v>33</v>
      </c>
      <c r="I15" s="44" t="s">
        <v>33</v>
      </c>
      <c r="J15" s="45">
        <v>2500000</v>
      </c>
      <c r="K15" s="44" t="s">
        <v>33</v>
      </c>
      <c r="L15" s="45">
        <v>0</v>
      </c>
      <c r="M15" s="44">
        <v>0</v>
      </c>
    </row>
    <row r="16" spans="1:13">
      <c r="A16" s="62" t="s">
        <v>96</v>
      </c>
      <c r="B16" s="67">
        <v>1240</v>
      </c>
      <c r="C16" s="73">
        <v>130</v>
      </c>
      <c r="D16" s="103" t="s">
        <v>103</v>
      </c>
      <c r="E16" s="46">
        <v>700000</v>
      </c>
      <c r="F16" s="46">
        <v>700000</v>
      </c>
      <c r="G16" s="44" t="s">
        <v>33</v>
      </c>
      <c r="H16" s="44" t="s">
        <v>33</v>
      </c>
      <c r="I16" s="44" t="s">
        <v>33</v>
      </c>
      <c r="J16" s="45">
        <v>700000</v>
      </c>
      <c r="K16" s="44" t="s">
        <v>33</v>
      </c>
      <c r="L16" s="45">
        <v>0</v>
      </c>
      <c r="M16" s="44" t="s">
        <v>33</v>
      </c>
    </row>
    <row r="17" spans="1:13">
      <c r="A17" s="62" t="s">
        <v>95</v>
      </c>
      <c r="B17" s="67">
        <v>1250</v>
      </c>
      <c r="C17" s="73">
        <v>130</v>
      </c>
      <c r="D17" s="103" t="s">
        <v>103</v>
      </c>
      <c r="E17" s="46">
        <v>0</v>
      </c>
      <c r="F17" s="46">
        <v>0</v>
      </c>
      <c r="G17" s="44" t="s">
        <v>33</v>
      </c>
      <c r="H17" s="44" t="s">
        <v>33</v>
      </c>
      <c r="I17" s="44" t="s">
        <v>33</v>
      </c>
      <c r="J17" s="45">
        <v>0</v>
      </c>
      <c r="K17" s="44" t="s">
        <v>33</v>
      </c>
      <c r="L17" s="45">
        <v>0</v>
      </c>
      <c r="M17" s="44" t="s">
        <v>33</v>
      </c>
    </row>
    <row r="18" spans="1:13" ht="30">
      <c r="A18" s="65" t="s">
        <v>94</v>
      </c>
      <c r="B18" s="67">
        <v>1300</v>
      </c>
      <c r="C18" s="47">
        <v>140</v>
      </c>
      <c r="D18" s="47" t="s">
        <v>33</v>
      </c>
      <c r="E18" s="46">
        <v>0</v>
      </c>
      <c r="F18" s="46">
        <v>0</v>
      </c>
      <c r="G18" s="72" t="s">
        <v>33</v>
      </c>
      <c r="H18" s="72" t="s">
        <v>33</v>
      </c>
      <c r="I18" s="72" t="s">
        <v>33</v>
      </c>
      <c r="J18" s="46">
        <v>0</v>
      </c>
      <c r="K18" s="72" t="s">
        <v>33</v>
      </c>
      <c r="L18" s="72" t="s">
        <v>33</v>
      </c>
      <c r="M18" s="72" t="s">
        <v>33</v>
      </c>
    </row>
    <row r="19" spans="1:13">
      <c r="A19" s="65" t="s">
        <v>93</v>
      </c>
      <c r="B19" s="67" t="s">
        <v>92</v>
      </c>
      <c r="C19" s="47">
        <v>150</v>
      </c>
      <c r="D19" s="47" t="s">
        <v>33</v>
      </c>
      <c r="E19" s="46">
        <v>10523640.779999999</v>
      </c>
      <c r="F19" s="46">
        <v>10523640.779999999</v>
      </c>
      <c r="G19" s="72" t="s">
        <v>33</v>
      </c>
      <c r="H19" s="72">
        <v>769529</v>
      </c>
      <c r="I19" s="72">
        <v>0</v>
      </c>
      <c r="J19" s="46">
        <v>9754111.7799999993</v>
      </c>
      <c r="K19" s="46">
        <v>9754111.7799999993</v>
      </c>
      <c r="L19" s="72" t="s">
        <v>33</v>
      </c>
      <c r="M19" s="46">
        <v>0</v>
      </c>
    </row>
    <row r="20" spans="1:13" ht="30">
      <c r="A20" s="62" t="s">
        <v>91</v>
      </c>
      <c r="B20" s="67">
        <v>1410</v>
      </c>
      <c r="C20" s="47">
        <v>150</v>
      </c>
      <c r="D20" s="103" t="s">
        <v>103</v>
      </c>
      <c r="E20" s="46">
        <v>769529</v>
      </c>
      <c r="F20" s="46">
        <v>769529</v>
      </c>
      <c r="G20" s="60" t="s">
        <v>33</v>
      </c>
      <c r="H20" s="72">
        <v>769529</v>
      </c>
      <c r="I20" s="60" t="s">
        <v>33</v>
      </c>
      <c r="J20" s="60" t="s">
        <v>33</v>
      </c>
      <c r="K20" s="60" t="s">
        <v>33</v>
      </c>
      <c r="L20" s="60" t="s">
        <v>33</v>
      </c>
      <c r="M20" s="60" t="s">
        <v>33</v>
      </c>
    </row>
    <row r="21" spans="1:13">
      <c r="A21" s="62" t="s">
        <v>90</v>
      </c>
      <c r="B21" s="67">
        <v>1420</v>
      </c>
      <c r="C21" s="47">
        <v>150</v>
      </c>
      <c r="D21" s="103" t="s">
        <v>103</v>
      </c>
      <c r="E21" s="46">
        <v>0</v>
      </c>
      <c r="F21" s="46">
        <v>0</v>
      </c>
      <c r="G21" s="44" t="s">
        <v>33</v>
      </c>
      <c r="H21" s="44" t="s">
        <v>33</v>
      </c>
      <c r="I21" s="102">
        <v>0</v>
      </c>
      <c r="J21" s="44" t="s">
        <v>33</v>
      </c>
      <c r="K21" s="44" t="s">
        <v>33</v>
      </c>
      <c r="L21" s="44" t="s">
        <v>33</v>
      </c>
      <c r="M21" s="44" t="s">
        <v>33</v>
      </c>
    </row>
    <row r="22" spans="1:13" ht="60">
      <c r="A22" s="62" t="s">
        <v>89</v>
      </c>
      <c r="B22" s="67">
        <v>1430</v>
      </c>
      <c r="C22" s="47">
        <v>150</v>
      </c>
      <c r="D22" s="103" t="s">
        <v>103</v>
      </c>
      <c r="E22" s="46">
        <v>9754111.7799999993</v>
      </c>
      <c r="F22" s="46">
        <v>9754111.7799999993</v>
      </c>
      <c r="G22" s="60" t="s">
        <v>33</v>
      </c>
      <c r="H22" s="60" t="s">
        <v>33</v>
      </c>
      <c r="I22" s="60" t="s">
        <v>33</v>
      </c>
      <c r="J22" s="46">
        <v>9754111.7799999993</v>
      </c>
      <c r="K22" s="46">
        <v>9754111.7799999993</v>
      </c>
      <c r="L22" s="60" t="s">
        <v>33</v>
      </c>
      <c r="M22" s="60" t="s">
        <v>33</v>
      </c>
    </row>
    <row r="23" spans="1:13" ht="45">
      <c r="A23" s="62" t="s">
        <v>88</v>
      </c>
      <c r="B23" s="67">
        <v>1440</v>
      </c>
      <c r="C23" s="47">
        <v>150</v>
      </c>
      <c r="D23" s="103" t="s">
        <v>103</v>
      </c>
      <c r="E23" s="46">
        <v>0</v>
      </c>
      <c r="F23" s="46">
        <v>0</v>
      </c>
      <c r="G23" s="44" t="s">
        <v>33</v>
      </c>
      <c r="H23" s="44" t="s">
        <v>33</v>
      </c>
      <c r="I23" s="44" t="s">
        <v>33</v>
      </c>
      <c r="J23" s="101"/>
      <c r="K23" s="44" t="s">
        <v>33</v>
      </c>
      <c r="L23" s="44" t="s">
        <v>33</v>
      </c>
      <c r="M23" s="44" t="s">
        <v>33</v>
      </c>
    </row>
    <row r="24" spans="1:13" ht="30">
      <c r="A24" s="62" t="s">
        <v>87</v>
      </c>
      <c r="B24" s="67">
        <v>1450</v>
      </c>
      <c r="C24" s="47">
        <v>150</v>
      </c>
      <c r="D24" s="103" t="s">
        <v>103</v>
      </c>
      <c r="E24" s="46">
        <v>0</v>
      </c>
      <c r="F24" s="46">
        <v>0</v>
      </c>
      <c r="G24" s="44" t="s">
        <v>33</v>
      </c>
      <c r="H24" s="44" t="s">
        <v>33</v>
      </c>
      <c r="I24" s="44" t="s">
        <v>33</v>
      </c>
      <c r="J24" s="101"/>
      <c r="K24" s="44" t="s">
        <v>33</v>
      </c>
      <c r="L24" s="44" t="s">
        <v>33</v>
      </c>
      <c r="M24" s="44" t="s">
        <v>33</v>
      </c>
    </row>
    <row r="25" spans="1:13" ht="30">
      <c r="A25" s="62" t="s">
        <v>86</v>
      </c>
      <c r="B25" s="67">
        <v>1460</v>
      </c>
      <c r="C25" s="47">
        <v>150</v>
      </c>
      <c r="D25" s="103" t="s">
        <v>103</v>
      </c>
      <c r="E25" s="46">
        <v>0</v>
      </c>
      <c r="F25" s="46">
        <v>0</v>
      </c>
      <c r="G25" s="44" t="s">
        <v>33</v>
      </c>
      <c r="H25" s="44" t="s">
        <v>33</v>
      </c>
      <c r="I25" s="44" t="s">
        <v>33</v>
      </c>
      <c r="J25" s="101"/>
      <c r="K25" s="44" t="s">
        <v>33</v>
      </c>
      <c r="L25" s="44" t="s">
        <v>33</v>
      </c>
      <c r="M25" s="101"/>
    </row>
    <row r="26" spans="1:13">
      <c r="A26" s="62" t="s">
        <v>85</v>
      </c>
      <c r="B26" s="67">
        <v>1470</v>
      </c>
      <c r="C26" s="47">
        <v>150</v>
      </c>
      <c r="D26" s="103" t="s">
        <v>103</v>
      </c>
      <c r="E26" s="46">
        <v>0</v>
      </c>
      <c r="F26" s="46">
        <v>0</v>
      </c>
      <c r="G26" s="71" t="s">
        <v>33</v>
      </c>
      <c r="H26" s="44" t="s">
        <v>33</v>
      </c>
      <c r="I26" s="44" t="s">
        <v>33</v>
      </c>
      <c r="J26" s="101"/>
      <c r="K26" s="44" t="s">
        <v>33</v>
      </c>
      <c r="L26" s="44" t="s">
        <v>33</v>
      </c>
      <c r="M26" s="44" t="s">
        <v>33</v>
      </c>
    </row>
    <row r="27" spans="1:13" s="70" customFormat="1">
      <c r="A27" s="65" t="s">
        <v>84</v>
      </c>
      <c r="B27" s="67" t="s">
        <v>83</v>
      </c>
      <c r="C27" s="47">
        <v>180</v>
      </c>
      <c r="D27" s="47" t="s">
        <v>33</v>
      </c>
      <c r="E27" s="46">
        <v>0</v>
      </c>
      <c r="F27" s="46">
        <v>0</v>
      </c>
      <c r="G27" s="46" t="s">
        <v>33</v>
      </c>
      <c r="H27" s="46" t="s">
        <v>33</v>
      </c>
      <c r="I27" s="46" t="s">
        <v>33</v>
      </c>
      <c r="J27" s="46">
        <v>0</v>
      </c>
      <c r="K27" s="46" t="s">
        <v>33</v>
      </c>
      <c r="L27" s="46" t="s">
        <v>33</v>
      </c>
      <c r="M27" s="46" t="s">
        <v>33</v>
      </c>
    </row>
    <row r="28" spans="1:13">
      <c r="A28" s="65" t="s">
        <v>82</v>
      </c>
      <c r="B28" s="67" t="s">
        <v>81</v>
      </c>
      <c r="C28" s="47">
        <v>400</v>
      </c>
      <c r="D28" s="47" t="s">
        <v>33</v>
      </c>
      <c r="E28" s="46">
        <v>0</v>
      </c>
      <c r="F28" s="46">
        <v>0</v>
      </c>
      <c r="G28" s="46" t="s">
        <v>33</v>
      </c>
      <c r="H28" s="46" t="s">
        <v>33</v>
      </c>
      <c r="I28" s="46" t="s">
        <v>33</v>
      </c>
      <c r="J28" s="46">
        <v>0</v>
      </c>
      <c r="K28" s="46" t="str">
        <f>K31</f>
        <v>Х</v>
      </c>
      <c r="L28" s="46" t="s">
        <v>33</v>
      </c>
      <c r="M28" s="46" t="s">
        <v>33</v>
      </c>
    </row>
    <row r="29" spans="1:13" ht="30">
      <c r="A29" s="62" t="s">
        <v>80</v>
      </c>
      <c r="B29" s="67" t="s">
        <v>79</v>
      </c>
      <c r="C29" s="47">
        <v>410</v>
      </c>
      <c r="D29" s="104" t="s">
        <v>33</v>
      </c>
      <c r="E29" s="46">
        <v>0</v>
      </c>
      <c r="F29" s="46">
        <v>0</v>
      </c>
      <c r="G29" s="44" t="s">
        <v>33</v>
      </c>
      <c r="H29" s="44" t="s">
        <v>33</v>
      </c>
      <c r="I29" s="44" t="s">
        <v>33</v>
      </c>
      <c r="J29" s="45">
        <v>0</v>
      </c>
      <c r="K29" s="44" t="s">
        <v>33</v>
      </c>
      <c r="L29" s="44" t="s">
        <v>33</v>
      </c>
      <c r="M29" s="44" t="s">
        <v>33</v>
      </c>
    </row>
    <row r="30" spans="1:13">
      <c r="A30" s="62" t="s">
        <v>78</v>
      </c>
      <c r="B30" s="67" t="s">
        <v>77</v>
      </c>
      <c r="C30" s="47">
        <v>420</v>
      </c>
      <c r="D30" s="104" t="s">
        <v>33</v>
      </c>
      <c r="E30" s="46">
        <v>0</v>
      </c>
      <c r="F30" s="46">
        <v>0</v>
      </c>
      <c r="G30" s="44" t="s">
        <v>33</v>
      </c>
      <c r="H30" s="44" t="s">
        <v>33</v>
      </c>
      <c r="I30" s="44" t="s">
        <v>33</v>
      </c>
      <c r="J30" s="45">
        <v>0</v>
      </c>
      <c r="K30" s="44" t="s">
        <v>33</v>
      </c>
      <c r="L30" s="44" t="s">
        <v>33</v>
      </c>
      <c r="M30" s="44" t="s">
        <v>33</v>
      </c>
    </row>
    <row r="31" spans="1:13">
      <c r="A31" s="62" t="s">
        <v>76</v>
      </c>
      <c r="B31" s="67" t="s">
        <v>75</v>
      </c>
      <c r="C31" s="47">
        <v>440</v>
      </c>
      <c r="D31" s="104" t="s">
        <v>33</v>
      </c>
      <c r="E31" s="46">
        <v>0</v>
      </c>
      <c r="F31" s="46">
        <v>0</v>
      </c>
      <c r="G31" s="60" t="s">
        <v>33</v>
      </c>
      <c r="H31" s="60" t="s">
        <v>33</v>
      </c>
      <c r="I31" s="60" t="s">
        <v>33</v>
      </c>
      <c r="J31" s="46">
        <v>0</v>
      </c>
      <c r="K31" s="60" t="s">
        <v>33</v>
      </c>
      <c r="L31" s="60" t="s">
        <v>33</v>
      </c>
      <c r="M31" s="60" t="s">
        <v>33</v>
      </c>
    </row>
    <row r="32" spans="1:13">
      <c r="A32" s="65" t="s">
        <v>74</v>
      </c>
      <c r="B32" s="67" t="s">
        <v>73</v>
      </c>
      <c r="C32" s="63" t="s">
        <v>33</v>
      </c>
      <c r="D32" s="63" t="s">
        <v>33</v>
      </c>
      <c r="E32" s="46">
        <v>0</v>
      </c>
      <c r="F32" s="46">
        <v>0</v>
      </c>
      <c r="G32" s="46">
        <v>0</v>
      </c>
      <c r="H32" s="46">
        <v>0</v>
      </c>
      <c r="I32" s="60" t="s">
        <v>33</v>
      </c>
      <c r="J32" s="46">
        <v>0</v>
      </c>
      <c r="K32" s="46">
        <v>0</v>
      </c>
      <c r="L32" s="60" t="s">
        <v>33</v>
      </c>
      <c r="M32" s="60" t="s">
        <v>33</v>
      </c>
    </row>
    <row r="33" spans="1:13" ht="45">
      <c r="A33" s="62" t="s">
        <v>72</v>
      </c>
      <c r="B33" s="67" t="s">
        <v>71</v>
      </c>
      <c r="C33" s="47">
        <v>510</v>
      </c>
      <c r="D33" s="103" t="s">
        <v>103</v>
      </c>
      <c r="E33" s="46">
        <v>0</v>
      </c>
      <c r="F33" s="46">
        <v>0</v>
      </c>
      <c r="G33" s="45"/>
      <c r="H33" s="45"/>
      <c r="I33" s="44" t="s">
        <v>33</v>
      </c>
      <c r="J33" s="45"/>
      <c r="K33" s="45"/>
      <c r="L33" s="44" t="s">
        <v>33</v>
      </c>
      <c r="M33" s="44" t="s">
        <v>33</v>
      </c>
    </row>
    <row r="34" spans="1:13">
      <c r="A34" s="54" t="s">
        <v>70</v>
      </c>
      <c r="B34" s="69" t="s">
        <v>69</v>
      </c>
      <c r="C34" s="68" t="s">
        <v>33</v>
      </c>
      <c r="D34" s="68" t="s">
        <v>33</v>
      </c>
      <c r="E34" s="52">
        <v>87820491.200000003</v>
      </c>
      <c r="F34" s="52">
        <v>87820491.200000003</v>
      </c>
      <c r="G34" s="52">
        <v>67068059.840000004</v>
      </c>
      <c r="H34" s="52">
        <v>6528463.5999999996</v>
      </c>
      <c r="I34" s="52">
        <v>0</v>
      </c>
      <c r="J34" s="52">
        <v>14223967.359999999</v>
      </c>
      <c r="K34" s="52">
        <v>10727177.82</v>
      </c>
      <c r="L34" s="52">
        <v>0</v>
      </c>
      <c r="M34" s="52">
        <v>0</v>
      </c>
    </row>
    <row r="35" spans="1:13" ht="30">
      <c r="A35" s="56" t="s">
        <v>68</v>
      </c>
      <c r="B35" s="67" t="s">
        <v>67</v>
      </c>
      <c r="C35" s="47">
        <v>110</v>
      </c>
      <c r="D35" s="47" t="s">
        <v>33</v>
      </c>
      <c r="E35" s="46">
        <v>76172837.620000005</v>
      </c>
      <c r="F35" s="46">
        <v>76172837.620000005</v>
      </c>
      <c r="G35" s="46">
        <v>62405022.979999997</v>
      </c>
      <c r="H35" s="46">
        <v>0</v>
      </c>
      <c r="I35" s="60" t="s">
        <v>33</v>
      </c>
      <c r="J35" s="46">
        <v>13767814.640000001</v>
      </c>
      <c r="K35" s="46">
        <v>10727177.82</v>
      </c>
      <c r="L35" s="60">
        <v>0</v>
      </c>
      <c r="M35" s="46">
        <v>0</v>
      </c>
    </row>
    <row r="36" spans="1:13" ht="30">
      <c r="A36" s="62" t="s">
        <v>66</v>
      </c>
      <c r="B36" s="67">
        <v>2110</v>
      </c>
      <c r="C36" s="47">
        <v>111</v>
      </c>
      <c r="D36" s="63" t="s">
        <v>33</v>
      </c>
      <c r="E36" s="46">
        <v>58407116.049999997</v>
      </c>
      <c r="F36" s="46">
        <v>58407116.049999997</v>
      </c>
      <c r="G36" s="46">
        <v>47830900.340000004</v>
      </c>
      <c r="H36" s="46">
        <v>0</v>
      </c>
      <c r="I36" s="60" t="s">
        <v>33</v>
      </c>
      <c r="J36" s="46">
        <v>10576215.710000001</v>
      </c>
      <c r="K36" s="46">
        <v>8238999.8600000003</v>
      </c>
      <c r="L36" s="60" t="s">
        <v>33</v>
      </c>
      <c r="M36" s="46">
        <v>0</v>
      </c>
    </row>
    <row r="37" spans="1:13" ht="30">
      <c r="A37" s="62" t="s">
        <v>65</v>
      </c>
      <c r="B37" s="67" t="s">
        <v>64</v>
      </c>
      <c r="C37" s="47">
        <v>112</v>
      </c>
      <c r="D37" s="63" t="s">
        <v>33</v>
      </c>
      <c r="E37" s="46">
        <v>600</v>
      </c>
      <c r="F37" s="46">
        <v>600</v>
      </c>
      <c r="G37" s="46">
        <v>600</v>
      </c>
      <c r="H37" s="46">
        <v>0</v>
      </c>
      <c r="I37" s="60" t="s">
        <v>33</v>
      </c>
      <c r="J37" s="46">
        <v>0</v>
      </c>
      <c r="K37" s="46">
        <v>0</v>
      </c>
      <c r="L37" s="60" t="s">
        <v>33</v>
      </c>
      <c r="M37" s="46">
        <v>0</v>
      </c>
    </row>
    <row r="38" spans="1:13" ht="30">
      <c r="A38" s="62" t="s">
        <v>63</v>
      </c>
      <c r="B38" s="49">
        <v>2130</v>
      </c>
      <c r="C38" s="47">
        <v>113</v>
      </c>
      <c r="D38" s="63" t="s">
        <v>33</v>
      </c>
      <c r="E38" s="46">
        <v>0</v>
      </c>
      <c r="F38" s="46">
        <v>0</v>
      </c>
      <c r="G38" s="46">
        <v>0</v>
      </c>
      <c r="H38" s="46">
        <v>0</v>
      </c>
      <c r="I38" s="60" t="s">
        <v>33</v>
      </c>
      <c r="J38" s="46">
        <v>0</v>
      </c>
      <c r="K38" s="46">
        <v>0</v>
      </c>
      <c r="L38" s="60">
        <v>0</v>
      </c>
      <c r="M38" s="46">
        <v>0</v>
      </c>
    </row>
    <row r="39" spans="1:13" ht="45">
      <c r="A39" s="62" t="s">
        <v>44</v>
      </c>
      <c r="B39" s="49">
        <v>2140</v>
      </c>
      <c r="C39" s="47">
        <v>119</v>
      </c>
      <c r="D39" s="63" t="s">
        <v>33</v>
      </c>
      <c r="E39" s="46">
        <v>17765121.57</v>
      </c>
      <c r="F39" s="46">
        <v>17765121.57</v>
      </c>
      <c r="G39" s="46">
        <v>14573522.640000001</v>
      </c>
      <c r="H39" s="46">
        <v>0</v>
      </c>
      <c r="I39" s="60" t="s">
        <v>33</v>
      </c>
      <c r="J39" s="46">
        <v>3191598.93</v>
      </c>
      <c r="K39" s="46">
        <v>2488177.96</v>
      </c>
      <c r="L39" s="60" t="s">
        <v>33</v>
      </c>
      <c r="M39" s="46">
        <v>0</v>
      </c>
    </row>
    <row r="40" spans="1:13" ht="30">
      <c r="A40" s="61" t="s">
        <v>62</v>
      </c>
      <c r="B40" s="49">
        <v>2141</v>
      </c>
      <c r="C40" s="47">
        <v>119</v>
      </c>
      <c r="D40" s="103" t="s">
        <v>103</v>
      </c>
      <c r="E40" s="46">
        <v>17765121.57</v>
      </c>
      <c r="F40" s="46">
        <v>17765121.57</v>
      </c>
      <c r="G40" s="45">
        <v>14573522.640000001</v>
      </c>
      <c r="H40" s="45">
        <v>0</v>
      </c>
      <c r="I40" s="44" t="s">
        <v>33</v>
      </c>
      <c r="J40" s="45">
        <v>3191598.93</v>
      </c>
      <c r="K40" s="45">
        <v>2488177.96</v>
      </c>
      <c r="L40" s="44" t="s">
        <v>33</v>
      </c>
      <c r="M40" s="44">
        <v>0</v>
      </c>
    </row>
    <row r="41" spans="1:13">
      <c r="A41" s="61" t="s">
        <v>61</v>
      </c>
      <c r="B41" s="49">
        <v>2142</v>
      </c>
      <c r="C41" s="47">
        <v>119</v>
      </c>
      <c r="D41" s="63" t="s">
        <v>33</v>
      </c>
      <c r="E41" s="46">
        <v>0</v>
      </c>
      <c r="F41" s="46">
        <v>0</v>
      </c>
      <c r="G41" s="46">
        <v>0</v>
      </c>
      <c r="H41" s="46">
        <v>0</v>
      </c>
      <c r="I41" s="60" t="s">
        <v>33</v>
      </c>
      <c r="J41" s="46">
        <v>0</v>
      </c>
      <c r="K41" s="46">
        <v>0</v>
      </c>
      <c r="L41" s="60" t="s">
        <v>33</v>
      </c>
      <c r="M41" s="60" t="s">
        <v>33</v>
      </c>
    </row>
    <row r="42" spans="1:13">
      <c r="A42" s="65" t="s">
        <v>60</v>
      </c>
      <c r="B42" s="49">
        <v>2200</v>
      </c>
      <c r="C42" s="47">
        <v>300</v>
      </c>
      <c r="D42" s="47" t="s">
        <v>33</v>
      </c>
      <c r="E42" s="46">
        <v>0</v>
      </c>
      <c r="F42" s="46">
        <v>0</v>
      </c>
      <c r="G42" s="46">
        <v>0</v>
      </c>
      <c r="H42" s="46">
        <v>0</v>
      </c>
      <c r="I42" s="60" t="s">
        <v>33</v>
      </c>
      <c r="J42" s="46">
        <v>0</v>
      </c>
      <c r="K42" s="46">
        <v>0</v>
      </c>
      <c r="L42" s="60" t="s">
        <v>33</v>
      </c>
      <c r="M42" s="60" t="s">
        <v>33</v>
      </c>
    </row>
    <row r="43" spans="1:13" ht="45">
      <c r="A43" s="62" t="s">
        <v>59</v>
      </c>
      <c r="B43" s="49">
        <v>2210</v>
      </c>
      <c r="C43" s="47">
        <v>320</v>
      </c>
      <c r="D43" s="47" t="s">
        <v>33</v>
      </c>
      <c r="E43" s="46">
        <v>0</v>
      </c>
      <c r="F43" s="46">
        <v>0</v>
      </c>
      <c r="G43" s="46">
        <v>0</v>
      </c>
      <c r="H43" s="46">
        <v>0</v>
      </c>
      <c r="I43" s="60" t="s">
        <v>33</v>
      </c>
      <c r="J43" s="46">
        <v>0</v>
      </c>
      <c r="K43" s="46">
        <v>0</v>
      </c>
      <c r="L43" s="60" t="s">
        <v>33</v>
      </c>
      <c r="M43" s="60" t="s">
        <v>33</v>
      </c>
    </row>
    <row r="44" spans="1:13" ht="60">
      <c r="A44" s="61" t="s">
        <v>58</v>
      </c>
      <c r="B44" s="49">
        <v>2211</v>
      </c>
      <c r="C44" s="47">
        <v>321</v>
      </c>
      <c r="D44" s="103" t="s">
        <v>103</v>
      </c>
      <c r="E44" s="46">
        <v>0</v>
      </c>
      <c r="F44" s="46">
        <v>0</v>
      </c>
      <c r="G44" s="46">
        <v>0</v>
      </c>
      <c r="H44" s="46">
        <v>0</v>
      </c>
      <c r="I44" s="60" t="s">
        <v>33</v>
      </c>
      <c r="J44" s="46">
        <v>0</v>
      </c>
      <c r="K44" s="46">
        <v>0</v>
      </c>
      <c r="L44" s="60" t="s">
        <v>33</v>
      </c>
      <c r="M44" s="60" t="s">
        <v>33</v>
      </c>
    </row>
    <row r="45" spans="1:13" ht="30">
      <c r="A45" s="61" t="s">
        <v>57</v>
      </c>
      <c r="B45" s="49">
        <v>2212</v>
      </c>
      <c r="C45" s="66">
        <v>323</v>
      </c>
      <c r="D45" s="103" t="s">
        <v>103</v>
      </c>
      <c r="E45" s="46">
        <v>0</v>
      </c>
      <c r="F45" s="46">
        <v>0</v>
      </c>
      <c r="G45" s="46">
        <v>0</v>
      </c>
      <c r="H45" s="60" t="s">
        <v>33</v>
      </c>
      <c r="I45" s="60" t="s">
        <v>33</v>
      </c>
      <c r="J45" s="46">
        <v>0</v>
      </c>
      <c r="K45" s="60" t="s">
        <v>33</v>
      </c>
      <c r="L45" s="60" t="s">
        <v>33</v>
      </c>
      <c r="M45" s="60" t="s">
        <v>33</v>
      </c>
    </row>
    <row r="46" spans="1:13" s="43" customFormat="1" ht="45">
      <c r="A46" s="62" t="s">
        <v>56</v>
      </c>
      <c r="B46" s="49">
        <v>2220</v>
      </c>
      <c r="C46" s="47">
        <v>340</v>
      </c>
      <c r="D46" s="103" t="s">
        <v>103</v>
      </c>
      <c r="E46" s="46">
        <v>0</v>
      </c>
      <c r="F46" s="46">
        <v>0</v>
      </c>
      <c r="G46" s="44" t="s">
        <v>33</v>
      </c>
      <c r="H46" s="45"/>
      <c r="I46" s="44" t="s">
        <v>33</v>
      </c>
      <c r="J46" s="45"/>
      <c r="K46" s="44" t="s">
        <v>33</v>
      </c>
      <c r="L46" s="44" t="s">
        <v>33</v>
      </c>
      <c r="M46" s="44" t="s">
        <v>33</v>
      </c>
    </row>
    <row r="47" spans="1:13" s="43" customFormat="1" ht="75">
      <c r="A47" s="62" t="s">
        <v>55</v>
      </c>
      <c r="B47" s="49">
        <v>2230</v>
      </c>
      <c r="C47" s="47">
        <v>350</v>
      </c>
      <c r="D47" s="103" t="s">
        <v>103</v>
      </c>
      <c r="E47" s="46">
        <v>0</v>
      </c>
      <c r="F47" s="46">
        <v>0</v>
      </c>
      <c r="G47" s="44" t="s">
        <v>33</v>
      </c>
      <c r="H47" s="44"/>
      <c r="I47" s="44" t="s">
        <v>33</v>
      </c>
      <c r="J47" s="45"/>
      <c r="K47" s="44" t="s">
        <v>33</v>
      </c>
      <c r="L47" s="44" t="s">
        <v>33</v>
      </c>
      <c r="M47" s="44" t="s">
        <v>33</v>
      </c>
    </row>
    <row r="48" spans="1:13" s="43" customFormat="1">
      <c r="A48" s="62" t="s">
        <v>54</v>
      </c>
      <c r="B48" s="49">
        <v>2240</v>
      </c>
      <c r="C48" s="47">
        <v>360</v>
      </c>
      <c r="D48" s="103" t="s">
        <v>103</v>
      </c>
      <c r="E48" s="46">
        <v>0</v>
      </c>
      <c r="F48" s="46">
        <v>0</v>
      </c>
      <c r="G48" s="44" t="s">
        <v>33</v>
      </c>
      <c r="H48" s="44" t="s">
        <v>33</v>
      </c>
      <c r="I48" s="44" t="s">
        <v>33</v>
      </c>
      <c r="J48" s="45"/>
      <c r="K48" s="44" t="s">
        <v>33</v>
      </c>
      <c r="L48" s="44" t="s">
        <v>33</v>
      </c>
      <c r="M48" s="44" t="s">
        <v>33</v>
      </c>
    </row>
    <row r="49" spans="1:13">
      <c r="A49" s="65" t="s">
        <v>53</v>
      </c>
      <c r="B49" s="49">
        <v>2300</v>
      </c>
      <c r="C49" s="47">
        <v>850</v>
      </c>
      <c r="D49" s="63" t="s">
        <v>33</v>
      </c>
      <c r="E49" s="46">
        <v>433059.49</v>
      </c>
      <c r="F49" s="46">
        <v>433059.49</v>
      </c>
      <c r="G49" s="46">
        <v>0</v>
      </c>
      <c r="H49" s="46">
        <v>412758</v>
      </c>
      <c r="I49" s="60" t="s">
        <v>33</v>
      </c>
      <c r="J49" s="46">
        <v>20301.490000000002</v>
      </c>
      <c r="K49" s="60" t="s">
        <v>33</v>
      </c>
      <c r="L49" s="60" t="s">
        <v>33</v>
      </c>
      <c r="M49" s="46">
        <v>0</v>
      </c>
    </row>
    <row r="50" spans="1:13" ht="30">
      <c r="A50" s="62" t="s">
        <v>52</v>
      </c>
      <c r="B50" s="49">
        <v>2310</v>
      </c>
      <c r="C50" s="47">
        <v>851</v>
      </c>
      <c r="D50" s="103" t="s">
        <v>103</v>
      </c>
      <c r="E50" s="46">
        <v>414758</v>
      </c>
      <c r="F50" s="46">
        <v>414758</v>
      </c>
      <c r="G50" s="45"/>
      <c r="H50" s="45">
        <v>412758</v>
      </c>
      <c r="I50" s="44" t="s">
        <v>33</v>
      </c>
      <c r="J50" s="45">
        <v>2000</v>
      </c>
      <c r="K50" s="44" t="s">
        <v>33</v>
      </c>
      <c r="L50" s="44" t="s">
        <v>33</v>
      </c>
      <c r="M50" s="44" t="s">
        <v>33</v>
      </c>
    </row>
    <row r="51" spans="1:13" ht="45">
      <c r="A51" s="62" t="s">
        <v>51</v>
      </c>
      <c r="B51" s="49">
        <v>2320</v>
      </c>
      <c r="C51" s="47">
        <v>852</v>
      </c>
      <c r="D51" s="103" t="s">
        <v>103</v>
      </c>
      <c r="E51" s="46">
        <v>800</v>
      </c>
      <c r="F51" s="46">
        <v>800</v>
      </c>
      <c r="G51" s="45"/>
      <c r="H51" s="44" t="s">
        <v>33</v>
      </c>
      <c r="I51" s="44" t="s">
        <v>33</v>
      </c>
      <c r="J51" s="45">
        <v>800</v>
      </c>
      <c r="K51" s="44" t="s">
        <v>33</v>
      </c>
      <c r="L51" s="44" t="s">
        <v>33</v>
      </c>
      <c r="M51" s="44" t="s">
        <v>33</v>
      </c>
    </row>
    <row r="52" spans="1:13" ht="30">
      <c r="A52" s="62" t="s">
        <v>50</v>
      </c>
      <c r="B52" s="49">
        <v>2330</v>
      </c>
      <c r="C52" s="47">
        <v>853</v>
      </c>
      <c r="D52" s="63" t="s">
        <v>33</v>
      </c>
      <c r="E52" s="46">
        <v>17501.490000000002</v>
      </c>
      <c r="F52" s="46">
        <v>17501.490000000002</v>
      </c>
      <c r="G52" s="46">
        <v>0</v>
      </c>
      <c r="H52" s="46">
        <v>0</v>
      </c>
      <c r="I52" s="60" t="s">
        <v>33</v>
      </c>
      <c r="J52" s="46">
        <v>17501.490000000002</v>
      </c>
      <c r="K52" s="60" t="s">
        <v>33</v>
      </c>
      <c r="L52" s="60" t="s">
        <v>33</v>
      </c>
      <c r="M52" s="46">
        <v>0</v>
      </c>
    </row>
    <row r="53" spans="1:13" ht="30">
      <c r="A53" s="65" t="s">
        <v>49</v>
      </c>
      <c r="B53" s="49">
        <v>2400</v>
      </c>
      <c r="C53" s="47" t="s">
        <v>33</v>
      </c>
      <c r="D53" s="47" t="s">
        <v>33</v>
      </c>
      <c r="E53" s="46">
        <v>0</v>
      </c>
      <c r="F53" s="46">
        <v>0</v>
      </c>
      <c r="G53" s="46">
        <v>0</v>
      </c>
      <c r="H53" s="60" t="s">
        <v>33</v>
      </c>
      <c r="I53" s="60" t="s">
        <v>33</v>
      </c>
      <c r="J53" s="46">
        <v>0</v>
      </c>
      <c r="K53" s="60" t="s">
        <v>33</v>
      </c>
      <c r="L53" s="60" t="s">
        <v>33</v>
      </c>
      <c r="M53" s="46">
        <v>0</v>
      </c>
    </row>
    <row r="54" spans="1:13">
      <c r="A54" s="62" t="s">
        <v>48</v>
      </c>
      <c r="B54" s="49">
        <v>2450</v>
      </c>
      <c r="C54" s="47">
        <v>862</v>
      </c>
      <c r="D54" s="103" t="s">
        <v>103</v>
      </c>
      <c r="E54" s="46">
        <v>0</v>
      </c>
      <c r="F54" s="46">
        <v>0</v>
      </c>
      <c r="G54" s="45"/>
      <c r="H54" s="44" t="s">
        <v>33</v>
      </c>
      <c r="I54" s="44" t="s">
        <v>33</v>
      </c>
      <c r="J54" s="45"/>
      <c r="K54" s="44" t="s">
        <v>33</v>
      </c>
      <c r="L54" s="44" t="s">
        <v>33</v>
      </c>
      <c r="M54" s="45"/>
    </row>
    <row r="55" spans="1:13" ht="30">
      <c r="A55" s="65" t="s">
        <v>47</v>
      </c>
      <c r="B55" s="49">
        <v>2500</v>
      </c>
      <c r="C55" s="47" t="s">
        <v>33</v>
      </c>
      <c r="D55" s="47" t="s">
        <v>33</v>
      </c>
      <c r="E55" s="46">
        <v>0</v>
      </c>
      <c r="F55" s="46">
        <v>0</v>
      </c>
      <c r="G55" s="46">
        <v>0</v>
      </c>
      <c r="H55" s="60" t="s">
        <v>33</v>
      </c>
      <c r="I55" s="60" t="s">
        <v>33</v>
      </c>
      <c r="J55" s="46">
        <v>0</v>
      </c>
      <c r="K55" s="60" t="s">
        <v>33</v>
      </c>
      <c r="L55" s="60" t="s">
        <v>33</v>
      </c>
      <c r="M55" s="60" t="s">
        <v>33</v>
      </c>
    </row>
    <row r="56" spans="1:13" ht="45">
      <c r="A56" s="62" t="s">
        <v>46</v>
      </c>
      <c r="B56" s="49">
        <v>2520</v>
      </c>
      <c r="C56" s="47">
        <v>831</v>
      </c>
      <c r="D56" s="63" t="s">
        <v>33</v>
      </c>
      <c r="E56" s="46">
        <v>0</v>
      </c>
      <c r="F56" s="46">
        <v>0</v>
      </c>
      <c r="G56" s="46">
        <v>0</v>
      </c>
      <c r="H56" s="60" t="s">
        <v>33</v>
      </c>
      <c r="I56" s="60" t="s">
        <v>33</v>
      </c>
      <c r="J56" s="46">
        <v>0</v>
      </c>
      <c r="K56" s="60" t="s">
        <v>33</v>
      </c>
      <c r="L56" s="60" t="s">
        <v>33</v>
      </c>
      <c r="M56" s="60" t="s">
        <v>33</v>
      </c>
    </row>
    <row r="57" spans="1:13" s="64" customFormat="1">
      <c r="A57" s="65" t="s">
        <v>45</v>
      </c>
      <c r="B57" s="49">
        <v>2600</v>
      </c>
      <c r="C57" s="47" t="s">
        <v>33</v>
      </c>
      <c r="D57" s="47" t="s">
        <v>33</v>
      </c>
      <c r="E57" s="46">
        <v>11214594.09</v>
      </c>
      <c r="F57" s="46">
        <v>11214594.09</v>
      </c>
      <c r="G57" s="46">
        <v>4663036.8600000003</v>
      </c>
      <c r="H57" s="46">
        <v>6115705.5999999996</v>
      </c>
      <c r="I57" s="46">
        <v>0</v>
      </c>
      <c r="J57" s="46">
        <v>435851.23</v>
      </c>
      <c r="K57" s="46">
        <v>0</v>
      </c>
      <c r="L57" s="46">
        <v>0</v>
      </c>
      <c r="M57" s="46">
        <v>0</v>
      </c>
    </row>
    <row r="58" spans="1:13" s="64" customFormat="1" ht="45">
      <c r="A58" s="62" t="s">
        <v>44</v>
      </c>
      <c r="B58" s="49">
        <v>2660</v>
      </c>
      <c r="C58" s="47">
        <v>119</v>
      </c>
      <c r="D58" s="47" t="s">
        <v>33</v>
      </c>
      <c r="E58" s="46">
        <v>0</v>
      </c>
      <c r="F58" s="46">
        <v>0</v>
      </c>
      <c r="G58" s="46">
        <v>0</v>
      </c>
      <c r="H58" s="46">
        <v>0</v>
      </c>
      <c r="I58" s="60" t="s">
        <v>33</v>
      </c>
      <c r="J58" s="46">
        <v>0</v>
      </c>
      <c r="K58" s="46">
        <v>0</v>
      </c>
      <c r="L58" s="60" t="s">
        <v>33</v>
      </c>
      <c r="M58" s="60" t="s">
        <v>33</v>
      </c>
    </row>
    <row r="59" spans="1:13" s="64" customFormat="1" ht="30">
      <c r="A59" s="62" t="s">
        <v>43</v>
      </c>
      <c r="B59" s="49">
        <v>2630</v>
      </c>
      <c r="C59" s="47">
        <v>243</v>
      </c>
      <c r="D59" s="47" t="s">
        <v>33</v>
      </c>
      <c r="E59" s="46">
        <v>0</v>
      </c>
      <c r="F59" s="46">
        <v>0</v>
      </c>
      <c r="G59" s="46">
        <v>0</v>
      </c>
      <c r="H59" s="46">
        <v>0</v>
      </c>
      <c r="I59" s="60" t="s">
        <v>33</v>
      </c>
      <c r="J59" s="46">
        <v>0</v>
      </c>
      <c r="K59" s="60" t="s">
        <v>33</v>
      </c>
      <c r="L59" s="60" t="s">
        <v>33</v>
      </c>
      <c r="M59" s="60">
        <v>0</v>
      </c>
    </row>
    <row r="60" spans="1:13">
      <c r="A60" s="62" t="s">
        <v>42</v>
      </c>
      <c r="B60" s="49">
        <v>2640</v>
      </c>
      <c r="C60" s="47">
        <v>244</v>
      </c>
      <c r="D60" s="47" t="s">
        <v>33</v>
      </c>
      <c r="E60" s="46">
        <v>11214594.09</v>
      </c>
      <c r="F60" s="46">
        <v>11214594.09</v>
      </c>
      <c r="G60" s="46">
        <v>4663036.8600000003</v>
      </c>
      <c r="H60" s="46">
        <v>6115705.5999999996</v>
      </c>
      <c r="I60" s="60" t="s">
        <v>33</v>
      </c>
      <c r="J60" s="46">
        <v>435851.23</v>
      </c>
      <c r="K60" s="46">
        <v>0</v>
      </c>
      <c r="L60" s="46">
        <v>0</v>
      </c>
      <c r="M60" s="46">
        <v>0</v>
      </c>
    </row>
    <row r="61" spans="1:13" ht="30">
      <c r="A61" s="62" t="s">
        <v>41</v>
      </c>
      <c r="B61" s="49">
        <v>2650</v>
      </c>
      <c r="C61" s="47">
        <v>400</v>
      </c>
      <c r="D61" s="47" t="s">
        <v>33</v>
      </c>
      <c r="E61" s="46">
        <v>0</v>
      </c>
      <c r="F61" s="46">
        <v>0</v>
      </c>
      <c r="G61" s="60" t="s">
        <v>33</v>
      </c>
      <c r="H61" s="60" t="s">
        <v>33</v>
      </c>
      <c r="I61" s="46">
        <v>0</v>
      </c>
      <c r="J61" s="46">
        <v>0</v>
      </c>
      <c r="K61" s="60" t="s">
        <v>33</v>
      </c>
      <c r="L61" s="60" t="s">
        <v>33</v>
      </c>
      <c r="M61" s="60" t="s">
        <v>33</v>
      </c>
    </row>
    <row r="62" spans="1:13" ht="45">
      <c r="A62" s="61" t="s">
        <v>40</v>
      </c>
      <c r="B62" s="49">
        <v>2652</v>
      </c>
      <c r="C62" s="47">
        <v>407</v>
      </c>
      <c r="D62" s="47" t="s">
        <v>33</v>
      </c>
      <c r="E62" s="46">
        <v>0</v>
      </c>
      <c r="F62" s="46">
        <v>0</v>
      </c>
      <c r="G62" s="60" t="s">
        <v>33</v>
      </c>
      <c r="H62" s="60" t="s">
        <v>33</v>
      </c>
      <c r="I62" s="46">
        <v>0</v>
      </c>
      <c r="J62" s="46">
        <v>0</v>
      </c>
      <c r="K62" s="60" t="s">
        <v>33</v>
      </c>
      <c r="L62" s="60" t="s">
        <v>33</v>
      </c>
      <c r="M62" s="60" t="s">
        <v>33</v>
      </c>
    </row>
    <row r="63" spans="1:13">
      <c r="A63" s="59" t="s">
        <v>39</v>
      </c>
      <c r="B63" s="53">
        <v>3000</v>
      </c>
      <c r="C63" s="58">
        <v>100</v>
      </c>
      <c r="D63" s="47" t="s">
        <v>33</v>
      </c>
      <c r="E63" s="52">
        <v>0</v>
      </c>
      <c r="F63" s="52">
        <v>0</v>
      </c>
      <c r="G63" s="52" t="s">
        <v>33</v>
      </c>
      <c r="H63" s="52" t="s">
        <v>33</v>
      </c>
      <c r="I63" s="52" t="s">
        <v>33</v>
      </c>
      <c r="J63" s="52">
        <v>0</v>
      </c>
      <c r="K63" s="52">
        <v>0</v>
      </c>
      <c r="L63" s="52" t="s">
        <v>33</v>
      </c>
      <c r="M63" s="52">
        <v>0</v>
      </c>
    </row>
    <row r="64" spans="1:13" ht="30">
      <c r="A64" s="57" t="s">
        <v>38</v>
      </c>
      <c r="B64" s="55">
        <v>3010</v>
      </c>
      <c r="C64" s="47">
        <v>180</v>
      </c>
      <c r="D64" s="103" t="s">
        <v>103</v>
      </c>
      <c r="E64" s="46">
        <v>0</v>
      </c>
      <c r="F64" s="46">
        <v>0</v>
      </c>
      <c r="G64" s="44" t="s">
        <v>33</v>
      </c>
      <c r="H64" s="44" t="s">
        <v>33</v>
      </c>
      <c r="I64" s="44" t="s">
        <v>33</v>
      </c>
      <c r="J64" s="45"/>
      <c r="K64" s="45"/>
      <c r="L64" s="44" t="s">
        <v>33</v>
      </c>
      <c r="M64" s="45"/>
    </row>
    <row r="65" spans="1:13">
      <c r="A65" s="56" t="s">
        <v>37</v>
      </c>
      <c r="B65" s="55">
        <v>3020</v>
      </c>
      <c r="C65" s="47">
        <v>180</v>
      </c>
      <c r="D65" s="103" t="s">
        <v>103</v>
      </c>
      <c r="E65" s="46">
        <v>0</v>
      </c>
      <c r="F65" s="46">
        <v>0</v>
      </c>
      <c r="G65" s="44" t="s">
        <v>33</v>
      </c>
      <c r="H65" s="44" t="s">
        <v>33</v>
      </c>
      <c r="I65" s="44" t="s">
        <v>33</v>
      </c>
      <c r="J65" s="45"/>
      <c r="K65" s="45"/>
      <c r="L65" s="44" t="s">
        <v>33</v>
      </c>
      <c r="M65" s="45"/>
    </row>
    <row r="66" spans="1:13">
      <c r="A66" s="56" t="s">
        <v>36</v>
      </c>
      <c r="B66" s="55">
        <v>3030</v>
      </c>
      <c r="C66" s="48">
        <v>180</v>
      </c>
      <c r="D66" s="103" t="s">
        <v>103</v>
      </c>
      <c r="E66" s="46">
        <v>0</v>
      </c>
      <c r="F66" s="46">
        <v>0</v>
      </c>
      <c r="G66" s="44" t="s">
        <v>33</v>
      </c>
      <c r="H66" s="44" t="s">
        <v>33</v>
      </c>
      <c r="I66" s="44" t="s">
        <v>33</v>
      </c>
      <c r="J66" s="45">
        <v>0</v>
      </c>
      <c r="K66" s="45">
        <v>0</v>
      </c>
      <c r="L66" s="44" t="s">
        <v>33</v>
      </c>
      <c r="M66" s="45">
        <v>0</v>
      </c>
    </row>
    <row r="67" spans="1:13">
      <c r="A67" s="54" t="s">
        <v>35</v>
      </c>
      <c r="B67" s="53">
        <v>4000</v>
      </c>
      <c r="C67" s="48" t="s">
        <v>33</v>
      </c>
      <c r="D67" s="47" t="s">
        <v>33</v>
      </c>
      <c r="E67" s="52">
        <v>2014690.17</v>
      </c>
      <c r="F67" s="52">
        <v>2014690.17</v>
      </c>
      <c r="G67" s="51"/>
      <c r="H67" s="52">
        <v>2014690.57</v>
      </c>
      <c r="I67" s="52">
        <v>0</v>
      </c>
      <c r="J67" s="51" t="s">
        <v>33</v>
      </c>
      <c r="K67" s="51" t="s">
        <v>33</v>
      </c>
      <c r="L67" s="51" t="s">
        <v>33</v>
      </c>
      <c r="M67" s="51" t="s">
        <v>33</v>
      </c>
    </row>
    <row r="68" spans="1:13" ht="30">
      <c r="A68" s="50" t="s">
        <v>34</v>
      </c>
      <c r="B68" s="49">
        <v>4010</v>
      </c>
      <c r="C68" s="48">
        <v>610</v>
      </c>
      <c r="D68" s="47" t="s">
        <v>33</v>
      </c>
      <c r="E68" s="46">
        <v>2014690.17</v>
      </c>
      <c r="F68" s="46">
        <v>2014690.17</v>
      </c>
      <c r="G68" s="44"/>
      <c r="H68" s="45">
        <v>2014690.57</v>
      </c>
      <c r="I68" s="45"/>
      <c r="J68" s="44" t="s">
        <v>33</v>
      </c>
      <c r="K68" s="44" t="s">
        <v>33</v>
      </c>
      <c r="L68" s="44" t="s">
        <v>33</v>
      </c>
      <c r="M68" s="44" t="s">
        <v>33</v>
      </c>
    </row>
  </sheetData>
  <mergeCells count="16">
    <mergeCell ref="A2:M2"/>
    <mergeCell ref="A4:A7"/>
    <mergeCell ref="G6:G7"/>
    <mergeCell ref="C4:C7"/>
    <mergeCell ref="J3:K3"/>
    <mergeCell ref="H6:H7"/>
    <mergeCell ref="I6:I7"/>
    <mergeCell ref="D4:D7"/>
    <mergeCell ref="B4:B7"/>
    <mergeCell ref="M5:M7"/>
    <mergeCell ref="L5:L7"/>
    <mergeCell ref="F5:F7"/>
    <mergeCell ref="J6:K6"/>
    <mergeCell ref="E4:E7"/>
    <mergeCell ref="G5:K5"/>
    <mergeCell ref="G4:K4"/>
  </mergeCells>
  <pageMargins left="0.70866141732283472" right="0.39370078740157483" top="0.74803149606299213" bottom="0.74803149606299213" header="0.31496062992125984" footer="0.31496062992125984"/>
  <pageSetup paperSize="9" scale="3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1.Титульный лист</vt:lpstr>
      <vt:lpstr>5.ИТОГИ Раздел 1.1. Поступления</vt:lpstr>
      <vt:lpstr>'1.Титульный лист'!Print_Area</vt:lpstr>
      <vt:lpstr>'5.ИТОГИ Раздел 1.1. Поступления'!Print_Area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 Сергей</dc:creator>
  <cp:lastModifiedBy>Лилиана</cp:lastModifiedBy>
  <dcterms:created xsi:type="dcterms:W3CDTF">2019-03-18T07:20:56Z</dcterms:created>
  <dcterms:modified xsi:type="dcterms:W3CDTF">2022-06-03T12:51:19Z</dcterms:modified>
</cp:coreProperties>
</file>